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ACER SPIN №2\Downloads\"/>
    </mc:Choice>
  </mc:AlternateContent>
  <xr:revisionPtr revIDLastSave="0" documentId="13_ncr:1_{48C5532C-A6DB-4760-A781-4951DA0F3235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ЕН профиль" sheetId="1" r:id="rId1"/>
    <sheet name="ПЕД профиль" sheetId="2" r:id="rId2"/>
    <sheet name="МВД профиль" sheetId="3" r:id="rId3"/>
  </sheets>
  <definedNames>
    <definedName name="_xlnm.Print_Area" localSheetId="0">'ЕН профиль'!$B$4:$H$53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3" i="3" l="1"/>
  <c r="I53" i="3" s="1"/>
  <c r="H52" i="3"/>
  <c r="I52" i="3" s="1"/>
  <c r="H51" i="3"/>
  <c r="I51" i="3" s="1"/>
  <c r="H50" i="3"/>
  <c r="I50" i="3" s="1"/>
  <c r="H49" i="3"/>
  <c r="I49" i="3" s="1"/>
  <c r="H48" i="3"/>
  <c r="I48" i="3" s="1"/>
  <c r="H47" i="3"/>
  <c r="I47" i="3" s="1"/>
  <c r="H46" i="3"/>
  <c r="I46" i="3" s="1"/>
  <c r="H45" i="3"/>
  <c r="I45" i="3" s="1"/>
  <c r="H44" i="3"/>
  <c r="I44" i="3" s="1"/>
  <c r="H43" i="3"/>
  <c r="I43" i="3" s="1"/>
  <c r="H42" i="3"/>
  <c r="I42" i="3" s="1"/>
  <c r="I41" i="3"/>
  <c r="H41" i="3"/>
  <c r="H40" i="3"/>
  <c r="I40" i="3" s="1"/>
  <c r="H39" i="3"/>
  <c r="I39" i="3" s="1"/>
  <c r="H38" i="3"/>
  <c r="I38" i="3" s="1"/>
  <c r="H37" i="3"/>
  <c r="I37" i="3" s="1"/>
  <c r="H36" i="3"/>
  <c r="I36" i="3" s="1"/>
  <c r="H35" i="3"/>
  <c r="I35" i="3" s="1"/>
  <c r="H34" i="3"/>
  <c r="I34" i="3" s="1"/>
  <c r="H33" i="3"/>
  <c r="I33" i="3" s="1"/>
  <c r="H32" i="3"/>
  <c r="I32" i="3" s="1"/>
  <c r="H31" i="3"/>
  <c r="I31" i="3" s="1"/>
  <c r="H30" i="3"/>
  <c r="I30" i="3" s="1"/>
  <c r="H29" i="3"/>
  <c r="I29" i="3" s="1"/>
  <c r="H28" i="3"/>
  <c r="I28" i="3" s="1"/>
  <c r="H27" i="3"/>
  <c r="I27" i="3" s="1"/>
  <c r="H26" i="3"/>
  <c r="I26" i="3" s="1"/>
  <c r="I25" i="3"/>
  <c r="H25" i="3"/>
  <c r="H24" i="3"/>
  <c r="I24" i="3" s="1"/>
  <c r="H23" i="3"/>
  <c r="I23" i="3" s="1"/>
  <c r="H22" i="3"/>
  <c r="I22" i="3" s="1"/>
  <c r="H21" i="3"/>
  <c r="I21" i="3" s="1"/>
  <c r="H20" i="3"/>
  <c r="I20" i="3" s="1"/>
  <c r="H13" i="3"/>
  <c r="I13" i="3" s="1"/>
  <c r="H19" i="3"/>
  <c r="I19" i="3" s="1"/>
  <c r="H12" i="3"/>
  <c r="I12" i="3" s="1"/>
  <c r="H10" i="3"/>
  <c r="I10" i="3" s="1"/>
  <c r="H11" i="3"/>
  <c r="I11" i="3" s="1"/>
  <c r="H16" i="3"/>
  <c r="I16" i="3" s="1"/>
  <c r="H17" i="3"/>
  <c r="I17" i="3" s="1"/>
  <c r="H4" i="3"/>
  <c r="I4" i="3" s="1"/>
  <c r="H9" i="3"/>
  <c r="I9" i="3" s="1"/>
  <c r="H15" i="3"/>
  <c r="I15" i="3" s="1"/>
  <c r="I6" i="3"/>
  <c r="H6" i="3"/>
  <c r="H18" i="3"/>
  <c r="I18" i="3" s="1"/>
  <c r="H14" i="3"/>
  <c r="I14" i="3" s="1"/>
  <c r="H7" i="3"/>
  <c r="I7" i="3" s="1"/>
  <c r="H5" i="3"/>
  <c r="I5" i="3" s="1"/>
  <c r="H8" i="3"/>
  <c r="I8" i="3" s="1"/>
  <c r="H53" i="2"/>
  <c r="I53" i="2" s="1"/>
  <c r="H52" i="2"/>
  <c r="I52" i="2" s="1"/>
  <c r="H51" i="2"/>
  <c r="I51" i="2" s="1"/>
  <c r="H50" i="2"/>
  <c r="I50" i="2" s="1"/>
  <c r="H49" i="2"/>
  <c r="I49" i="2" s="1"/>
  <c r="H48" i="2"/>
  <c r="I48" i="2" s="1"/>
  <c r="H47" i="2"/>
  <c r="I47" i="2" s="1"/>
  <c r="H46" i="2"/>
  <c r="I46" i="2" s="1"/>
  <c r="H45" i="2"/>
  <c r="I45" i="2" s="1"/>
  <c r="H44" i="2"/>
  <c r="I44" i="2" s="1"/>
  <c r="H43" i="2"/>
  <c r="I43" i="2" s="1"/>
  <c r="H42" i="2"/>
  <c r="I42" i="2" s="1"/>
  <c r="H41" i="2"/>
  <c r="I41" i="2" s="1"/>
  <c r="H40" i="2"/>
  <c r="I40" i="2" s="1"/>
  <c r="H39" i="2"/>
  <c r="I39" i="2" s="1"/>
  <c r="H38" i="2"/>
  <c r="I38" i="2" s="1"/>
  <c r="H37" i="2"/>
  <c r="I37" i="2" s="1"/>
  <c r="H36" i="2"/>
  <c r="I36" i="2" s="1"/>
  <c r="H35" i="2"/>
  <c r="I35" i="2" s="1"/>
  <c r="H34" i="2"/>
  <c r="I34" i="2" s="1"/>
  <c r="H33" i="2"/>
  <c r="I33" i="2" s="1"/>
  <c r="H32" i="2"/>
  <c r="I32" i="2" s="1"/>
  <c r="H31" i="2"/>
  <c r="I31" i="2" s="1"/>
  <c r="H30" i="2"/>
  <c r="I30" i="2" s="1"/>
  <c r="H29" i="2"/>
  <c r="I29" i="2" s="1"/>
  <c r="H28" i="2"/>
  <c r="I28" i="2" s="1"/>
  <c r="H27" i="2"/>
  <c r="I27" i="2" s="1"/>
  <c r="H26" i="2"/>
  <c r="I26" i="2" s="1"/>
  <c r="H25" i="2"/>
  <c r="I25" i="2" s="1"/>
  <c r="H24" i="2"/>
  <c r="I24" i="2" s="1"/>
  <c r="H23" i="2"/>
  <c r="I23" i="2" s="1"/>
  <c r="H22" i="2"/>
  <c r="I22" i="2" s="1"/>
  <c r="H9" i="2"/>
  <c r="I9" i="2" s="1"/>
  <c r="H19" i="2"/>
  <c r="I19" i="2" s="1"/>
  <c r="H5" i="2"/>
  <c r="I5" i="2" s="1"/>
  <c r="H7" i="2"/>
  <c r="I7" i="2" s="1"/>
  <c r="H12" i="2"/>
  <c r="I12" i="2" s="1"/>
  <c r="H14" i="2"/>
  <c r="I14" i="2" s="1"/>
  <c r="H8" i="2"/>
  <c r="I8" i="2" s="1"/>
  <c r="H4" i="2"/>
  <c r="I4" i="2" s="1"/>
  <c r="H13" i="2"/>
  <c r="I13" i="2" s="1"/>
  <c r="H18" i="2"/>
  <c r="I18" i="2" s="1"/>
  <c r="H21" i="2"/>
  <c r="I21" i="2" s="1"/>
  <c r="H6" i="2"/>
  <c r="I6" i="2" s="1"/>
  <c r="H10" i="2"/>
  <c r="I10" i="2" s="1"/>
  <c r="H16" i="2"/>
  <c r="I16" i="2" s="1"/>
  <c r="H17" i="2"/>
  <c r="I17" i="2" s="1"/>
  <c r="H11" i="2"/>
  <c r="I11" i="2" s="1"/>
  <c r="H20" i="2"/>
  <c r="I20" i="2" s="1"/>
  <c r="H15" i="2"/>
  <c r="I15" i="2" s="1"/>
  <c r="F53" i="1"/>
  <c r="H53" i="1" s="1"/>
  <c r="F52" i="1"/>
  <c r="H52" i="1" s="1"/>
  <c r="F51" i="1"/>
  <c r="H51" i="1" s="1"/>
  <c r="F50" i="1"/>
  <c r="H50" i="1" s="1"/>
  <c r="F49" i="1"/>
  <c r="H49" i="1" s="1"/>
  <c r="F48" i="1"/>
  <c r="H48" i="1" s="1"/>
  <c r="F47" i="1"/>
  <c r="H47" i="1" s="1"/>
  <c r="F46" i="1"/>
  <c r="H46" i="1" s="1"/>
  <c r="F45" i="1"/>
  <c r="H45" i="1" s="1"/>
  <c r="F44" i="1"/>
  <c r="H44" i="1" s="1"/>
  <c r="F43" i="1"/>
  <c r="H43" i="1" s="1"/>
  <c r="F42" i="1"/>
  <c r="H42" i="1" s="1"/>
  <c r="F41" i="1"/>
  <c r="H41" i="1" s="1"/>
  <c r="F40" i="1"/>
  <c r="H40" i="1" s="1"/>
  <c r="F39" i="1"/>
  <c r="H39" i="1" s="1"/>
  <c r="F38" i="1"/>
  <c r="H38" i="1" s="1"/>
  <c r="F37" i="1"/>
  <c r="H37" i="1" s="1"/>
  <c r="F36" i="1"/>
  <c r="H36" i="1" s="1"/>
  <c r="F35" i="1"/>
  <c r="H35" i="1" s="1"/>
  <c r="F34" i="1"/>
  <c r="H34" i="1" s="1"/>
  <c r="F33" i="1"/>
  <c r="H33" i="1" s="1"/>
  <c r="F32" i="1"/>
  <c r="H32" i="1" s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3" i="1"/>
  <c r="H13" i="1" s="1"/>
  <c r="F14" i="1"/>
  <c r="H14" i="1" s="1"/>
  <c r="F5" i="1"/>
  <c r="H5" i="1" s="1"/>
  <c r="F7" i="1"/>
  <c r="H7" i="1" s="1"/>
  <c r="F8" i="1"/>
  <c r="H8" i="1" s="1"/>
  <c r="F10" i="1"/>
  <c r="H10" i="1" s="1"/>
  <c r="F17" i="1"/>
  <c r="H17" i="1" s="1"/>
  <c r="F12" i="1"/>
  <c r="H12" i="1" s="1"/>
  <c r="F9" i="1"/>
  <c r="H9" i="1" s="1"/>
  <c r="F6" i="1"/>
  <c r="H6" i="1" s="1"/>
  <c r="F4" i="1"/>
  <c r="H4" i="1" s="1"/>
  <c r="F15" i="1"/>
  <c r="H15" i="1" s="1"/>
  <c r="F18" i="1"/>
  <c r="H18" i="1" s="1"/>
  <c r="F16" i="1"/>
  <c r="H16" i="1" s="1"/>
  <c r="F11" i="1"/>
  <c r="H11" i="1" s="1"/>
</calcChain>
</file>

<file path=xl/sharedStrings.xml><?xml version="1.0" encoding="utf-8"?>
<sst xmlns="http://schemas.openxmlformats.org/spreadsheetml/2006/main" count="36" uniqueCount="21">
  <si>
    <t>Предварительный рейтинг в 10 класс (естественно-научный профиль) 2025-2026 учебный год</t>
  </si>
  <si>
    <t>№ п/п</t>
  </si>
  <si>
    <t>Регистрационный номер</t>
  </si>
  <si>
    <t>русский язык (37 б)</t>
  </si>
  <si>
    <t>математика (31 б)</t>
  </si>
  <si>
    <t>химия      (38б)</t>
  </si>
  <si>
    <t>химия с коэффицентом (1,2)</t>
  </si>
  <si>
    <t>биология (47 б)</t>
  </si>
  <si>
    <t>Итог</t>
  </si>
  <si>
    <t>Примечание</t>
  </si>
  <si>
    <t>Предварительный рейтинг в 10 класс (гуманитарный педагогический профиль) 2025-2026 учебный год</t>
  </si>
  <si>
    <t>история    (37 б)</t>
  </si>
  <si>
    <t>обществознание (37 б)</t>
  </si>
  <si>
    <t>английский язык (68 б)</t>
  </si>
  <si>
    <t>английский язык  с коэффицентом (0,54)</t>
  </si>
  <si>
    <t>4(хорошо)</t>
  </si>
  <si>
    <t>5(отлично)</t>
  </si>
  <si>
    <t>Предварительный рейтинг в 10 класс (универсальный кадетский профиль) 2025-2026 учебный год</t>
  </si>
  <si>
    <t>обществознание  (37 б)</t>
  </si>
  <si>
    <t>информатика (21 б)</t>
  </si>
  <si>
    <t>информатика с коэффицентом (1,94)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</si>
</sst>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theme="1"/>
      <name val="Liberation Sans"/>
    </font>
    <font>
      <sz val="11"/>
      <color rgb="FF9C6500"/>
      <name val="Calibri"/>
      <scheme val="minor"/>
    </font>
    <font>
      <b/>
      <sz val="12"/>
      <name val="Calibri"/>
    </font>
    <font>
      <sz val="11"/>
      <name val="Calibri"/>
    </font>
    <font>
      <b/>
      <sz val="11"/>
      <name val="Calibri"/>
    </font>
    <font>
      <sz val="16"/>
      <name val="Calibri"/>
      <family val="2"/>
      <charset val="204"/>
    </font>
    <font>
      <sz val="14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EB9C"/>
        <bgColor rgb="FFFFEB9C"/>
      </patternFill>
    </fill>
    <fill>
      <patternFill patternType="solid">
        <fgColor theme="0"/>
        <bgColor theme="0"/>
      </patternFill>
    </fill>
    <fill>
      <patternFill patternType="solid">
        <fgColor indexed="5"/>
        <bgColor indexed="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2" borderId="0" applyNumberFormat="0" applyBorder="0"/>
  </cellStyleXfs>
  <cellXfs count="24">
    <xf numFmtId="0" fontId="0" fillId="0" borderId="0" xfId="0"/>
    <xf numFmtId="0" fontId="0" fillId="3" borderId="0" xfId="0" applyFill="1"/>
    <xf numFmtId="0" fontId="0" fillId="3" borderId="0" xfId="0" applyFill="1" applyAlignment="1">
      <alignment horizontal="left"/>
    </xf>
    <xf numFmtId="0" fontId="0" fillId="0" borderId="0" xfId="0" applyAlignment="1">
      <alignment horizontal="left"/>
    </xf>
    <xf numFmtId="0" fontId="2" fillId="3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right"/>
    </xf>
    <xf numFmtId="0" fontId="3" fillId="3" borderId="4" xfId="0" applyFont="1" applyFill="1" applyBorder="1" applyAlignment="1">
      <alignment horizontal="left"/>
    </xf>
    <xf numFmtId="0" fontId="4" fillId="3" borderId="4" xfId="0" applyFont="1" applyFill="1" applyBorder="1" applyAlignment="1">
      <alignment horizontal="center"/>
    </xf>
    <xf numFmtId="0" fontId="3" fillId="3" borderId="4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right"/>
    </xf>
    <xf numFmtId="0" fontId="1" fillId="2" borderId="4" xfId="1" applyFont="1" applyFill="1" applyBorder="1" applyAlignment="1">
      <alignment horizontal="right"/>
    </xf>
    <xf numFmtId="0" fontId="1" fillId="2" borderId="4" xfId="1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5" fillId="3" borderId="0" xfId="0" applyFont="1" applyFill="1" applyAlignment="1">
      <alignment horizontal="left"/>
    </xf>
    <xf numFmtId="0" fontId="5" fillId="0" borderId="0" xfId="0" applyFont="1" applyAlignment="1">
      <alignment horizontal="left"/>
    </xf>
    <xf numFmtId="0" fontId="6" fillId="3" borderId="0" xfId="0" applyFont="1" applyFill="1" applyAlignment="1">
      <alignment horizontal="left"/>
    </xf>
    <xf numFmtId="0" fontId="6" fillId="0" borderId="0" xfId="0" applyFont="1" applyAlignment="1">
      <alignment horizontal="left"/>
    </xf>
    <xf numFmtId="0" fontId="1" fillId="2" borderId="3" xfId="1" applyFont="1" applyFill="1" applyBorder="1" applyAlignment="1">
      <alignment horizontal="right"/>
    </xf>
    <xf numFmtId="0" fontId="0" fillId="0" borderId="4" xfId="0" applyBorder="1" applyAlignment="1">
      <alignment horizontal="center"/>
    </xf>
    <xf numFmtId="0" fontId="4" fillId="3" borderId="0" xfId="0" applyFont="1" applyFill="1" applyBorder="1" applyAlignment="1">
      <alignment horizontal="center"/>
    </xf>
  </cellXfs>
  <cellStyles count="2">
    <cellStyle name="Нейтральный" xfId="1" builtinId="28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53"/>
  <sheetViews>
    <sheetView tabSelected="1" workbookViewId="0">
      <selection activeCell="M19" sqref="M19"/>
    </sheetView>
  </sheetViews>
  <sheetFormatPr defaultColWidth="10.44140625" defaultRowHeight="13.2" x14ac:dyDescent="0.25"/>
  <cols>
    <col min="1" max="1" width="6.109375" style="1" customWidth="1"/>
    <col min="2" max="2" width="14" customWidth="1"/>
    <col min="3" max="8" width="12.6640625" customWidth="1"/>
    <col min="9" max="9" width="24.33203125" customWidth="1"/>
  </cols>
  <sheetData>
    <row r="1" spans="1:9" ht="21" x14ac:dyDescent="0.4">
      <c r="A1" s="17" t="s">
        <v>0</v>
      </c>
      <c r="B1" s="18"/>
      <c r="C1" s="18"/>
      <c r="D1" s="18"/>
      <c r="E1" s="18"/>
      <c r="F1" s="18"/>
      <c r="G1" s="18"/>
      <c r="H1" s="18"/>
      <c r="I1" s="18"/>
    </row>
    <row r="2" spans="1:9" x14ac:dyDescent="0.25">
      <c r="A2" s="2"/>
      <c r="B2" s="3"/>
      <c r="C2" s="3"/>
      <c r="D2" s="3"/>
      <c r="E2" s="3"/>
      <c r="F2" s="3"/>
      <c r="G2" s="3"/>
      <c r="H2" s="3"/>
      <c r="I2" s="3"/>
    </row>
    <row r="3" spans="1:9" ht="46.8" x14ac:dyDescent="0.25">
      <c r="A3" s="4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7" t="s">
        <v>6</v>
      </c>
      <c r="G3" s="5" t="s">
        <v>7</v>
      </c>
      <c r="H3" s="6" t="s">
        <v>8</v>
      </c>
      <c r="I3" s="6" t="s">
        <v>9</v>
      </c>
    </row>
    <row r="4" spans="1:9" ht="14.4" x14ac:dyDescent="0.3">
      <c r="A4" s="8">
        <v>5</v>
      </c>
      <c r="B4" s="9">
        <v>22</v>
      </c>
      <c r="C4" s="11">
        <v>35</v>
      </c>
      <c r="D4" s="11">
        <v>21</v>
      </c>
      <c r="E4" s="12">
        <v>36</v>
      </c>
      <c r="F4" s="11">
        <f>E4*1.2</f>
        <v>43.199999999999996</v>
      </c>
      <c r="G4" s="11">
        <v>36</v>
      </c>
      <c r="H4" s="11">
        <f>SUM(C4:G4)</f>
        <v>171.2</v>
      </c>
      <c r="I4" s="10"/>
    </row>
    <row r="5" spans="1:9" ht="14.4" x14ac:dyDescent="0.3">
      <c r="A5" s="13">
        <v>13</v>
      </c>
      <c r="B5" s="9">
        <v>42</v>
      </c>
      <c r="C5" s="11">
        <v>29</v>
      </c>
      <c r="D5" s="11">
        <v>18</v>
      </c>
      <c r="E5" s="12">
        <v>34</v>
      </c>
      <c r="F5" s="11">
        <f>E5*1.2</f>
        <v>40.799999999999997</v>
      </c>
      <c r="G5" s="11">
        <v>40</v>
      </c>
      <c r="H5" s="11">
        <f>SUM(C5:G5)</f>
        <v>161.80000000000001</v>
      </c>
      <c r="I5" s="10"/>
    </row>
    <row r="6" spans="1:9" ht="14.4" x14ac:dyDescent="0.3">
      <c r="A6" s="13">
        <v>6</v>
      </c>
      <c r="B6" s="9">
        <v>24</v>
      </c>
      <c r="C6" s="11">
        <v>31</v>
      </c>
      <c r="D6" s="11">
        <v>16</v>
      </c>
      <c r="E6" s="12">
        <v>31</v>
      </c>
      <c r="F6" s="11">
        <f>E6*1.2</f>
        <v>37.199999999999996</v>
      </c>
      <c r="G6" s="11">
        <v>37</v>
      </c>
      <c r="H6" s="11">
        <f>SUM(C6:G6)</f>
        <v>152.19999999999999</v>
      </c>
      <c r="I6" s="10"/>
    </row>
    <row r="7" spans="1:9" ht="14.4" x14ac:dyDescent="0.3">
      <c r="A7" s="13">
        <v>12</v>
      </c>
      <c r="B7" s="9">
        <v>40</v>
      </c>
      <c r="C7" s="11">
        <v>32</v>
      </c>
      <c r="D7" s="11">
        <v>18</v>
      </c>
      <c r="E7" s="12">
        <v>32</v>
      </c>
      <c r="F7" s="11">
        <f>E7*1.2</f>
        <v>38.4</v>
      </c>
      <c r="G7" s="12">
        <v>31</v>
      </c>
      <c r="H7" s="11">
        <f>SUM(C7:G7)</f>
        <v>151.4</v>
      </c>
      <c r="I7" s="11"/>
    </row>
    <row r="8" spans="1:9" ht="14.4" x14ac:dyDescent="0.3">
      <c r="A8" s="13">
        <v>11</v>
      </c>
      <c r="B8" s="9">
        <v>36</v>
      </c>
      <c r="C8" s="11">
        <v>30</v>
      </c>
      <c r="D8" s="11">
        <v>21</v>
      </c>
      <c r="E8" s="12">
        <v>28</v>
      </c>
      <c r="F8" s="11">
        <f>E8*1.2</f>
        <v>33.6</v>
      </c>
      <c r="G8" s="11">
        <v>30</v>
      </c>
      <c r="H8" s="11">
        <f>SUM(C8:G8)</f>
        <v>142.6</v>
      </c>
      <c r="I8" s="10"/>
    </row>
    <row r="9" spans="1:9" ht="14.4" x14ac:dyDescent="0.3">
      <c r="A9" s="13">
        <v>7</v>
      </c>
      <c r="B9" s="9">
        <v>25</v>
      </c>
      <c r="C9" s="11">
        <v>24</v>
      </c>
      <c r="D9" s="11">
        <v>17</v>
      </c>
      <c r="E9" s="12">
        <v>31</v>
      </c>
      <c r="F9" s="11">
        <f>E9*1.2</f>
        <v>37.199999999999996</v>
      </c>
      <c r="G9" s="11">
        <v>33</v>
      </c>
      <c r="H9" s="11">
        <f>SUM(C9:G9)</f>
        <v>142.19999999999999</v>
      </c>
      <c r="I9" s="10"/>
    </row>
    <row r="10" spans="1:9" ht="14.4" x14ac:dyDescent="0.3">
      <c r="A10" s="13">
        <v>10</v>
      </c>
      <c r="B10" s="9">
        <v>32</v>
      </c>
      <c r="C10" s="11">
        <v>34</v>
      </c>
      <c r="D10" s="11">
        <v>20</v>
      </c>
      <c r="E10" s="12">
        <v>26</v>
      </c>
      <c r="F10" s="11">
        <f>E10*1.2</f>
        <v>31.2</v>
      </c>
      <c r="G10" s="11">
        <v>26</v>
      </c>
      <c r="H10" s="11">
        <f>SUM(C10:G10)</f>
        <v>137.19999999999999</v>
      </c>
      <c r="I10" s="10"/>
    </row>
    <row r="11" spans="1:9" ht="14.4" x14ac:dyDescent="0.3">
      <c r="A11" s="13">
        <v>1</v>
      </c>
      <c r="B11" s="9">
        <v>3</v>
      </c>
      <c r="C11" s="11">
        <v>33</v>
      </c>
      <c r="D11" s="11">
        <v>19</v>
      </c>
      <c r="E11" s="12">
        <v>34</v>
      </c>
      <c r="F11" s="11">
        <f>E11*1.2</f>
        <v>40.799999999999997</v>
      </c>
      <c r="G11" s="11"/>
      <c r="H11" s="11">
        <f>SUM(C11:G11)</f>
        <v>126.8</v>
      </c>
      <c r="I11" s="10"/>
    </row>
    <row r="12" spans="1:9" ht="14.4" x14ac:dyDescent="0.3">
      <c r="A12" s="13">
        <v>8</v>
      </c>
      <c r="B12" s="9">
        <v>27</v>
      </c>
      <c r="C12" s="11">
        <v>26</v>
      </c>
      <c r="D12" s="11">
        <v>16</v>
      </c>
      <c r="E12" s="12">
        <v>32</v>
      </c>
      <c r="F12" s="11">
        <f>E12*1.2</f>
        <v>38.4</v>
      </c>
      <c r="G12" s="11"/>
      <c r="H12" s="11">
        <f>SUM(C12:G12)</f>
        <v>112.4</v>
      </c>
      <c r="I12" s="10"/>
    </row>
    <row r="13" spans="1:9" ht="14.4" x14ac:dyDescent="0.3">
      <c r="A13" s="13">
        <v>15</v>
      </c>
      <c r="B13" s="9">
        <v>49</v>
      </c>
      <c r="C13" s="11">
        <v>31</v>
      </c>
      <c r="D13" s="11">
        <v>21</v>
      </c>
      <c r="E13" s="12"/>
      <c r="F13" s="11">
        <f>E13*1.2</f>
        <v>0</v>
      </c>
      <c r="G13" s="11">
        <v>40</v>
      </c>
      <c r="H13" s="11">
        <f>SUM(C13:G13)</f>
        <v>92</v>
      </c>
      <c r="I13" s="10"/>
    </row>
    <row r="14" spans="1:9" ht="14.4" x14ac:dyDescent="0.3">
      <c r="A14" s="13">
        <v>14</v>
      </c>
      <c r="B14" s="9">
        <v>43</v>
      </c>
      <c r="C14" s="11">
        <v>31</v>
      </c>
      <c r="D14" s="11">
        <v>19</v>
      </c>
      <c r="E14" s="12"/>
      <c r="F14" s="11">
        <f>E14*1.2</f>
        <v>0</v>
      </c>
      <c r="G14" s="11">
        <v>40</v>
      </c>
      <c r="H14" s="11">
        <f>SUM(C14:G14)</f>
        <v>90</v>
      </c>
      <c r="I14" s="10"/>
    </row>
    <row r="15" spans="1:9" ht="14.4" x14ac:dyDescent="0.3">
      <c r="A15" s="13">
        <v>4</v>
      </c>
      <c r="B15" s="9">
        <v>19</v>
      </c>
      <c r="C15" s="11">
        <v>27</v>
      </c>
      <c r="D15" s="11">
        <v>20</v>
      </c>
      <c r="E15" s="12"/>
      <c r="F15" s="11">
        <f>E15*1.2</f>
        <v>0</v>
      </c>
      <c r="G15" s="11">
        <v>40</v>
      </c>
      <c r="H15" s="11">
        <f>SUM(C15:G15)</f>
        <v>87</v>
      </c>
      <c r="I15" s="10"/>
    </row>
    <row r="16" spans="1:9" ht="14.4" x14ac:dyDescent="0.3">
      <c r="A16" s="13">
        <v>2</v>
      </c>
      <c r="B16" s="9">
        <v>8</v>
      </c>
      <c r="C16" s="11">
        <v>26</v>
      </c>
      <c r="D16" s="11">
        <v>19</v>
      </c>
      <c r="E16" s="12"/>
      <c r="F16" s="11">
        <f>E16*1.2</f>
        <v>0</v>
      </c>
      <c r="G16" s="11">
        <v>33</v>
      </c>
      <c r="H16" s="11">
        <f>SUM(C16:G16)</f>
        <v>78</v>
      </c>
      <c r="I16" s="10"/>
    </row>
    <row r="17" spans="1:9" ht="14.4" x14ac:dyDescent="0.3">
      <c r="A17" s="13">
        <v>9</v>
      </c>
      <c r="B17" s="9">
        <v>28</v>
      </c>
      <c r="C17" s="11">
        <v>24</v>
      </c>
      <c r="D17" s="11">
        <v>15</v>
      </c>
      <c r="E17" s="12"/>
      <c r="F17" s="11">
        <f>E17*1.2</f>
        <v>0</v>
      </c>
      <c r="G17" s="11">
        <v>27</v>
      </c>
      <c r="H17" s="11">
        <f>SUM(C17:G17)</f>
        <v>66</v>
      </c>
      <c r="I17" s="10"/>
    </row>
    <row r="18" spans="1:9" ht="14.4" x14ac:dyDescent="0.3">
      <c r="A18" s="13">
        <v>3</v>
      </c>
      <c r="B18" s="9">
        <v>18</v>
      </c>
      <c r="C18" s="11">
        <v>24</v>
      </c>
      <c r="D18" s="11">
        <v>17</v>
      </c>
      <c r="E18" s="12"/>
      <c r="F18" s="11">
        <f>E18*1.2</f>
        <v>0</v>
      </c>
      <c r="G18" s="12">
        <v>19</v>
      </c>
      <c r="H18" s="11">
        <f>SUM(C18:G18)</f>
        <v>60</v>
      </c>
      <c r="I18" s="11"/>
    </row>
    <row r="19" spans="1:9" ht="14.4" x14ac:dyDescent="0.3">
      <c r="A19" s="13">
        <v>16</v>
      </c>
      <c r="B19" s="9"/>
      <c r="C19" s="11"/>
      <c r="D19" s="11"/>
      <c r="E19" s="12"/>
      <c r="F19" s="11">
        <f>E19*1.2</f>
        <v>0</v>
      </c>
      <c r="G19" s="12"/>
      <c r="H19" s="11">
        <f>SUM(C19:G19)</f>
        <v>0</v>
      </c>
      <c r="I19" s="11"/>
    </row>
    <row r="20" spans="1:9" ht="14.4" x14ac:dyDescent="0.3">
      <c r="A20" s="13">
        <v>17</v>
      </c>
      <c r="B20" s="9"/>
      <c r="C20" s="11"/>
      <c r="D20" s="11"/>
      <c r="E20" s="12"/>
      <c r="F20" s="11">
        <f>E20*1.2</f>
        <v>0</v>
      </c>
      <c r="G20" s="12"/>
      <c r="H20" s="11">
        <f>SUM(C20:G20)</f>
        <v>0</v>
      </c>
      <c r="I20" s="11"/>
    </row>
    <row r="21" spans="1:9" ht="14.4" x14ac:dyDescent="0.3">
      <c r="A21" s="13">
        <v>18</v>
      </c>
      <c r="B21" s="9"/>
      <c r="C21" s="11"/>
      <c r="D21" s="11"/>
      <c r="E21" s="12"/>
      <c r="F21" s="11">
        <f>E21*1.2</f>
        <v>0</v>
      </c>
      <c r="G21" s="11"/>
      <c r="H21" s="11">
        <f>SUM(C21:G21)</f>
        <v>0</v>
      </c>
      <c r="I21" s="10"/>
    </row>
    <row r="22" spans="1:9" ht="14.4" x14ac:dyDescent="0.3">
      <c r="A22" s="13">
        <v>19</v>
      </c>
      <c r="B22" s="9"/>
      <c r="C22" s="11"/>
      <c r="D22" s="11"/>
      <c r="E22" s="12"/>
      <c r="F22" s="11">
        <f>E22*1.2</f>
        <v>0</v>
      </c>
      <c r="G22" s="11"/>
      <c r="H22" s="11">
        <f>SUM(C22:G22)</f>
        <v>0</v>
      </c>
      <c r="I22" s="10"/>
    </row>
    <row r="23" spans="1:9" ht="14.4" x14ac:dyDescent="0.3">
      <c r="A23" s="13">
        <v>20</v>
      </c>
      <c r="B23" s="9"/>
      <c r="C23" s="11"/>
      <c r="D23" s="11"/>
      <c r="E23" s="12"/>
      <c r="F23" s="11">
        <f>E23*1.2</f>
        <v>0</v>
      </c>
      <c r="G23" s="11"/>
      <c r="H23" s="11">
        <f>SUM(C23:G23)</f>
        <v>0</v>
      </c>
      <c r="I23" s="10"/>
    </row>
    <row r="24" spans="1:9" ht="14.4" x14ac:dyDescent="0.3">
      <c r="A24" s="13">
        <v>21</v>
      </c>
      <c r="B24" s="9"/>
      <c r="C24" s="11"/>
      <c r="D24" s="11"/>
      <c r="E24" s="12"/>
      <c r="F24" s="11">
        <f>E24*1.2</f>
        <v>0</v>
      </c>
      <c r="G24" s="12"/>
      <c r="H24" s="11">
        <f>SUM(C24:G24)</f>
        <v>0</v>
      </c>
      <c r="I24" s="11"/>
    </row>
    <row r="25" spans="1:9" ht="14.4" x14ac:dyDescent="0.3">
      <c r="A25" s="13">
        <v>22</v>
      </c>
      <c r="B25" s="9"/>
      <c r="C25" s="11"/>
      <c r="D25" s="11"/>
      <c r="E25" s="12"/>
      <c r="F25" s="11">
        <f>E25*1.2</f>
        <v>0</v>
      </c>
      <c r="G25" s="12"/>
      <c r="H25" s="11">
        <f>SUM(C25:G25)</f>
        <v>0</v>
      </c>
      <c r="I25" s="11"/>
    </row>
    <row r="26" spans="1:9" ht="14.4" x14ac:dyDescent="0.3">
      <c r="A26" s="13">
        <v>23</v>
      </c>
      <c r="B26" s="9"/>
      <c r="C26" s="11"/>
      <c r="D26" s="11"/>
      <c r="E26" s="12"/>
      <c r="F26" s="11">
        <f>E26*1.2</f>
        <v>0</v>
      </c>
      <c r="G26" s="11"/>
      <c r="H26" s="11">
        <f>SUM(C26:G26)</f>
        <v>0</v>
      </c>
      <c r="I26" s="10"/>
    </row>
    <row r="27" spans="1:9" ht="14.4" x14ac:dyDescent="0.3">
      <c r="A27" s="13">
        <v>24</v>
      </c>
      <c r="B27" s="9"/>
      <c r="C27" s="11"/>
      <c r="D27" s="11"/>
      <c r="E27" s="12"/>
      <c r="F27" s="11">
        <f>E27*1.2</f>
        <v>0</v>
      </c>
      <c r="G27" s="11"/>
      <c r="H27" s="11">
        <f>SUM(C27:G27)</f>
        <v>0</v>
      </c>
      <c r="I27" s="10"/>
    </row>
    <row r="28" spans="1:9" ht="14.4" x14ac:dyDescent="0.3">
      <c r="A28" s="13">
        <v>25</v>
      </c>
      <c r="B28" s="9"/>
      <c r="C28" s="11"/>
      <c r="D28" s="11"/>
      <c r="E28" s="12"/>
      <c r="F28" s="11">
        <f>E28*1.2</f>
        <v>0</v>
      </c>
      <c r="G28" s="11"/>
      <c r="H28" s="11">
        <f>SUM(C28:G28)</f>
        <v>0</v>
      </c>
      <c r="I28" s="10"/>
    </row>
    <row r="29" spans="1:9" ht="14.4" x14ac:dyDescent="0.3">
      <c r="A29" s="13">
        <v>26</v>
      </c>
      <c r="B29" s="9"/>
      <c r="C29" s="11"/>
      <c r="D29" s="11"/>
      <c r="E29" s="12"/>
      <c r="F29" s="11">
        <f>E29*1.2</f>
        <v>0</v>
      </c>
      <c r="G29" s="12"/>
      <c r="H29" s="11">
        <f>SUM(C29:G29)</f>
        <v>0</v>
      </c>
      <c r="I29" s="11"/>
    </row>
    <row r="30" spans="1:9" ht="14.4" x14ac:dyDescent="0.3">
      <c r="A30" s="13">
        <v>27</v>
      </c>
      <c r="B30" s="9"/>
      <c r="C30" s="11"/>
      <c r="D30" s="11"/>
      <c r="E30" s="12"/>
      <c r="F30" s="11">
        <f>E30*1.2</f>
        <v>0</v>
      </c>
      <c r="G30" s="11"/>
      <c r="H30" s="11">
        <f>SUM(C30:G30)</f>
        <v>0</v>
      </c>
      <c r="I30" s="10"/>
    </row>
    <row r="31" spans="1:9" ht="14.4" x14ac:dyDescent="0.3">
      <c r="A31" s="13">
        <v>28</v>
      </c>
      <c r="B31" s="9"/>
      <c r="C31" s="11"/>
      <c r="D31" s="11"/>
      <c r="E31" s="12"/>
      <c r="F31" s="11">
        <f>E31*1.2</f>
        <v>0</v>
      </c>
      <c r="G31" s="11"/>
      <c r="H31" s="11">
        <f>SUM(C31:G31)</f>
        <v>0</v>
      </c>
      <c r="I31" s="10"/>
    </row>
    <row r="32" spans="1:9" ht="14.4" x14ac:dyDescent="0.3">
      <c r="A32" s="13">
        <v>29</v>
      </c>
      <c r="B32" s="9"/>
      <c r="C32" s="11"/>
      <c r="D32" s="11"/>
      <c r="E32" s="12"/>
      <c r="F32" s="11">
        <f>E32*1.2</f>
        <v>0</v>
      </c>
      <c r="G32" s="11"/>
      <c r="H32" s="11">
        <f>SUM(C32:G32)</f>
        <v>0</v>
      </c>
      <c r="I32" s="10"/>
    </row>
    <row r="33" spans="1:9" ht="14.4" x14ac:dyDescent="0.3">
      <c r="A33" s="13">
        <v>30</v>
      </c>
      <c r="B33" s="9"/>
      <c r="C33" s="11"/>
      <c r="D33" s="11"/>
      <c r="E33" s="12"/>
      <c r="F33" s="11">
        <f>E33*1.2</f>
        <v>0</v>
      </c>
      <c r="G33" s="11"/>
      <c r="H33" s="11">
        <f>SUM(C33:G33)</f>
        <v>0</v>
      </c>
      <c r="I33" s="10"/>
    </row>
    <row r="34" spans="1:9" ht="14.4" x14ac:dyDescent="0.3">
      <c r="A34" s="13">
        <v>31</v>
      </c>
      <c r="B34" s="9"/>
      <c r="C34" s="11"/>
      <c r="D34" s="11"/>
      <c r="E34" s="12"/>
      <c r="F34" s="11">
        <f>E34*1.2</f>
        <v>0</v>
      </c>
      <c r="G34" s="11"/>
      <c r="H34" s="11">
        <f>SUM(C34:G34)</f>
        <v>0</v>
      </c>
      <c r="I34" s="10"/>
    </row>
    <row r="35" spans="1:9" ht="14.4" x14ac:dyDescent="0.3">
      <c r="A35" s="13">
        <v>32</v>
      </c>
      <c r="B35" s="9"/>
      <c r="C35" s="11"/>
      <c r="D35" s="11"/>
      <c r="E35" s="12"/>
      <c r="F35" s="11">
        <f>E35*1.2</f>
        <v>0</v>
      </c>
      <c r="G35" s="12"/>
      <c r="H35" s="11">
        <f>SUM(C35:G35)</f>
        <v>0</v>
      </c>
      <c r="I35" s="11"/>
    </row>
    <row r="36" spans="1:9" ht="14.4" x14ac:dyDescent="0.3">
      <c r="A36" s="13">
        <v>33</v>
      </c>
      <c r="B36" s="9"/>
      <c r="C36" s="11"/>
      <c r="D36" s="11"/>
      <c r="E36" s="12"/>
      <c r="F36" s="11">
        <f>E36*1.2</f>
        <v>0</v>
      </c>
      <c r="G36" s="11"/>
      <c r="H36" s="11">
        <f>SUM(C36:G36)</f>
        <v>0</v>
      </c>
      <c r="I36" s="10"/>
    </row>
    <row r="37" spans="1:9" ht="14.4" x14ac:dyDescent="0.3">
      <c r="A37" s="13">
        <v>34</v>
      </c>
      <c r="B37" s="9"/>
      <c r="C37" s="11"/>
      <c r="D37" s="11"/>
      <c r="E37" s="12"/>
      <c r="F37" s="11">
        <f>E37*1.2</f>
        <v>0</v>
      </c>
      <c r="G37" s="11"/>
      <c r="H37" s="11">
        <f>SUM(C37:G37)</f>
        <v>0</v>
      </c>
      <c r="I37" s="10"/>
    </row>
    <row r="38" spans="1:9" ht="14.4" x14ac:dyDescent="0.3">
      <c r="A38" s="13">
        <v>35</v>
      </c>
      <c r="B38" s="9"/>
      <c r="C38" s="11"/>
      <c r="D38" s="11"/>
      <c r="E38" s="12"/>
      <c r="F38" s="11">
        <f>E38*1.2</f>
        <v>0</v>
      </c>
      <c r="G38" s="11"/>
      <c r="H38" s="11">
        <f>SUM(C38:G38)</f>
        <v>0</v>
      </c>
      <c r="I38" s="10"/>
    </row>
    <row r="39" spans="1:9" ht="14.4" x14ac:dyDescent="0.3">
      <c r="A39" s="13">
        <v>36</v>
      </c>
      <c r="B39" s="9"/>
      <c r="C39" s="11"/>
      <c r="D39" s="11"/>
      <c r="E39" s="12"/>
      <c r="F39" s="11">
        <f>E39*1.2</f>
        <v>0</v>
      </c>
      <c r="G39" s="11"/>
      <c r="H39" s="11">
        <f>SUM(C39:G39)</f>
        <v>0</v>
      </c>
      <c r="I39" s="10"/>
    </row>
    <row r="40" spans="1:9" ht="14.4" x14ac:dyDescent="0.3">
      <c r="A40" s="13">
        <v>37</v>
      </c>
      <c r="B40" s="9"/>
      <c r="C40" s="11"/>
      <c r="D40" s="11"/>
      <c r="E40" s="12"/>
      <c r="F40" s="11">
        <f>E40*1.2</f>
        <v>0</v>
      </c>
      <c r="G40" s="11"/>
      <c r="H40" s="11">
        <f>SUM(C40:G40)</f>
        <v>0</v>
      </c>
      <c r="I40" s="10"/>
    </row>
    <row r="41" spans="1:9" ht="14.4" x14ac:dyDescent="0.3">
      <c r="A41" s="13">
        <v>38</v>
      </c>
      <c r="B41" s="9"/>
      <c r="C41" s="11"/>
      <c r="D41" s="11"/>
      <c r="E41" s="12"/>
      <c r="F41" s="11">
        <f>E41*1.2</f>
        <v>0</v>
      </c>
      <c r="G41" s="11"/>
      <c r="H41" s="11">
        <f>SUM(C41:G41)</f>
        <v>0</v>
      </c>
      <c r="I41" s="10"/>
    </row>
    <row r="42" spans="1:9" ht="14.4" x14ac:dyDescent="0.3">
      <c r="A42" s="13">
        <v>39</v>
      </c>
      <c r="B42" s="9"/>
      <c r="C42" s="11"/>
      <c r="D42" s="11"/>
      <c r="E42" s="12"/>
      <c r="F42" s="11">
        <f>E42*1.2</f>
        <v>0</v>
      </c>
      <c r="G42" s="11"/>
      <c r="H42" s="11">
        <f>SUM(C42:G42)</f>
        <v>0</v>
      </c>
      <c r="I42" s="10"/>
    </row>
    <row r="43" spans="1:9" ht="14.4" x14ac:dyDescent="0.3">
      <c r="A43" s="13">
        <v>40</v>
      </c>
      <c r="B43" s="9"/>
      <c r="C43" s="11"/>
      <c r="D43" s="11"/>
      <c r="E43" s="12"/>
      <c r="F43" s="11">
        <f>E43*1.2</f>
        <v>0</v>
      </c>
      <c r="G43" s="11"/>
      <c r="H43" s="11">
        <f>SUM(C43:G43)</f>
        <v>0</v>
      </c>
      <c r="I43" s="10"/>
    </row>
    <row r="44" spans="1:9" ht="14.4" x14ac:dyDescent="0.3">
      <c r="A44" s="13">
        <v>41</v>
      </c>
      <c r="B44" s="9"/>
      <c r="C44" s="11"/>
      <c r="D44" s="11"/>
      <c r="E44" s="12"/>
      <c r="F44" s="11">
        <f>E44*1.2</f>
        <v>0</v>
      </c>
      <c r="G44" s="11"/>
      <c r="H44" s="11">
        <f>SUM(C44:G44)</f>
        <v>0</v>
      </c>
      <c r="I44" s="10"/>
    </row>
    <row r="45" spans="1:9" ht="14.4" x14ac:dyDescent="0.3">
      <c r="A45" s="13">
        <v>42</v>
      </c>
      <c r="B45" s="9"/>
      <c r="C45" s="11"/>
      <c r="D45" s="11"/>
      <c r="E45" s="12"/>
      <c r="F45" s="11">
        <f>E45*1.2</f>
        <v>0</v>
      </c>
      <c r="G45" s="11"/>
      <c r="H45" s="11">
        <f>SUM(C45:G45)</f>
        <v>0</v>
      </c>
      <c r="I45" s="10"/>
    </row>
    <row r="46" spans="1:9" ht="14.4" x14ac:dyDescent="0.3">
      <c r="A46" s="13">
        <v>43</v>
      </c>
      <c r="B46" s="9"/>
      <c r="C46" s="11"/>
      <c r="D46" s="11"/>
      <c r="E46" s="12"/>
      <c r="F46" s="11">
        <f>E46*1.2</f>
        <v>0</v>
      </c>
      <c r="G46" s="11"/>
      <c r="H46" s="11">
        <f>SUM(C46:G46)</f>
        <v>0</v>
      </c>
      <c r="I46" s="10"/>
    </row>
    <row r="47" spans="1:9" ht="14.4" x14ac:dyDescent="0.3">
      <c r="A47" s="13">
        <v>44</v>
      </c>
      <c r="B47" s="9"/>
      <c r="C47" s="11"/>
      <c r="D47" s="11"/>
      <c r="E47" s="12"/>
      <c r="F47" s="11">
        <f>E47*1.2</f>
        <v>0</v>
      </c>
      <c r="G47" s="12"/>
      <c r="H47" s="11">
        <f>SUM(C47:G47)</f>
        <v>0</v>
      </c>
      <c r="I47" s="11"/>
    </row>
    <row r="48" spans="1:9" ht="14.4" x14ac:dyDescent="0.3">
      <c r="A48" s="13">
        <v>45</v>
      </c>
      <c r="B48" s="9"/>
      <c r="C48" s="11"/>
      <c r="D48" s="11"/>
      <c r="E48" s="12"/>
      <c r="F48" s="11">
        <f>E48*1.2</f>
        <v>0</v>
      </c>
      <c r="G48" s="12"/>
      <c r="H48" s="11">
        <f>SUM(C48:G48)</f>
        <v>0</v>
      </c>
      <c r="I48" s="11"/>
    </row>
    <row r="49" spans="1:9" ht="14.4" x14ac:dyDescent="0.3">
      <c r="A49" s="13">
        <v>46</v>
      </c>
      <c r="B49" s="9"/>
      <c r="C49" s="11"/>
      <c r="D49" s="11"/>
      <c r="E49" s="12"/>
      <c r="F49" s="11">
        <f>E49*1.2</f>
        <v>0</v>
      </c>
      <c r="G49" s="12"/>
      <c r="H49" s="11">
        <f>SUM(C49:G49)</f>
        <v>0</v>
      </c>
      <c r="I49" s="11"/>
    </row>
    <row r="50" spans="1:9" ht="14.4" x14ac:dyDescent="0.3">
      <c r="A50" s="13">
        <v>47</v>
      </c>
      <c r="B50" s="9"/>
      <c r="C50" s="11"/>
      <c r="D50" s="11"/>
      <c r="E50" s="12"/>
      <c r="F50" s="11">
        <f>E50*1.2</f>
        <v>0</v>
      </c>
      <c r="G50" s="12"/>
      <c r="H50" s="11">
        <f>SUM(C50:G50)</f>
        <v>0</v>
      </c>
      <c r="I50" s="11"/>
    </row>
    <row r="51" spans="1:9" ht="14.4" x14ac:dyDescent="0.3">
      <c r="A51" s="13">
        <v>48</v>
      </c>
      <c r="B51" s="9"/>
      <c r="C51" s="11"/>
      <c r="D51" s="11"/>
      <c r="E51" s="12"/>
      <c r="F51" s="11">
        <f>E51*1.2</f>
        <v>0</v>
      </c>
      <c r="G51" s="12"/>
      <c r="H51" s="11">
        <f>SUM(C51:G51)</f>
        <v>0</v>
      </c>
      <c r="I51" s="11"/>
    </row>
    <row r="52" spans="1:9" ht="14.4" x14ac:dyDescent="0.3">
      <c r="A52" s="13">
        <v>49</v>
      </c>
      <c r="B52" s="9"/>
      <c r="C52" s="11"/>
      <c r="D52" s="11"/>
      <c r="E52" s="12"/>
      <c r="F52" s="11">
        <f>E52*1.2</f>
        <v>0</v>
      </c>
      <c r="G52" s="12"/>
      <c r="H52" s="11">
        <f>SUM(C52:G52)</f>
        <v>0</v>
      </c>
      <c r="I52" s="11"/>
    </row>
    <row r="53" spans="1:9" ht="14.4" x14ac:dyDescent="0.3">
      <c r="A53" s="13">
        <v>50</v>
      </c>
      <c r="B53" s="9"/>
      <c r="C53" s="11"/>
      <c r="D53" s="11"/>
      <c r="E53" s="12"/>
      <c r="F53" s="11">
        <f>E53*1.2</f>
        <v>0</v>
      </c>
      <c r="G53" s="12"/>
      <c r="H53" s="11">
        <f>SUM(C53:G53)</f>
        <v>0</v>
      </c>
      <c r="I53" s="11"/>
    </row>
  </sheetData>
  <sortState xmlns:xlrd2="http://schemas.microsoft.com/office/spreadsheetml/2017/richdata2" ref="A4:I53">
    <sortCondition descending="1" ref="H4:H53"/>
  </sortState>
  <mergeCells count="1">
    <mergeCell ref="A1:I1"/>
  </mergeCells>
  <pageMargins left="0.70078740157480324" right="0.70078740157480324" top="0.75196850393700776" bottom="0.75196850393700776" header="0.51181102362204689" footer="0.51181102362204689"/>
  <pageSetup paperSize="9" scale="70" orientation="portrait" useFirstPageNumber="1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3"/>
  <sheetViews>
    <sheetView workbookViewId="0">
      <selection activeCell="N10" sqref="N10"/>
    </sheetView>
  </sheetViews>
  <sheetFormatPr defaultColWidth="10.44140625" defaultRowHeight="13.2" x14ac:dyDescent="0.25"/>
  <cols>
    <col min="1" max="1" width="6.109375" style="1" customWidth="1"/>
    <col min="2" max="2" width="14" customWidth="1"/>
    <col min="3" max="9" width="12.6640625" customWidth="1"/>
    <col min="10" max="10" width="16.5546875" customWidth="1"/>
  </cols>
  <sheetData>
    <row r="1" spans="1:10" ht="18" x14ac:dyDescent="0.35">
      <c r="A1" s="19" t="s">
        <v>10</v>
      </c>
      <c r="B1" s="20"/>
      <c r="C1" s="20"/>
      <c r="D1" s="20"/>
      <c r="E1" s="20"/>
      <c r="F1" s="20"/>
      <c r="G1" s="20"/>
      <c r="H1" s="20"/>
      <c r="I1" s="20"/>
      <c r="J1" s="20"/>
    </row>
    <row r="2" spans="1:10" x14ac:dyDescent="0.25">
      <c r="A2" s="2"/>
      <c r="B2" s="3"/>
      <c r="C2" s="3"/>
      <c r="D2" s="3"/>
      <c r="E2" s="3"/>
      <c r="F2" s="3"/>
      <c r="G2" s="3"/>
      <c r="H2" s="3"/>
      <c r="I2" s="3"/>
      <c r="J2" s="3"/>
    </row>
    <row r="3" spans="1:10" ht="62.4" x14ac:dyDescent="0.25">
      <c r="A3" s="4" t="s">
        <v>1</v>
      </c>
      <c r="B3" s="5" t="s">
        <v>2</v>
      </c>
      <c r="C3" s="5" t="s">
        <v>3</v>
      </c>
      <c r="D3" s="5" t="s">
        <v>4</v>
      </c>
      <c r="E3" s="5" t="s">
        <v>11</v>
      </c>
      <c r="F3" s="5" t="s">
        <v>12</v>
      </c>
      <c r="G3" s="5" t="s">
        <v>13</v>
      </c>
      <c r="H3" s="7" t="s">
        <v>14</v>
      </c>
      <c r="I3" s="6" t="s">
        <v>8</v>
      </c>
      <c r="J3" s="6" t="s">
        <v>9</v>
      </c>
    </row>
    <row r="4" spans="1:10" ht="14.4" x14ac:dyDescent="0.3">
      <c r="A4" s="21">
        <v>11</v>
      </c>
      <c r="B4" s="14">
        <v>29</v>
      </c>
      <c r="C4" s="15">
        <v>31</v>
      </c>
      <c r="D4" s="15">
        <v>18</v>
      </c>
      <c r="E4" s="15"/>
      <c r="F4" s="15">
        <v>29</v>
      </c>
      <c r="G4" s="15">
        <v>59</v>
      </c>
      <c r="H4" s="11">
        <f>G4*0.54</f>
        <v>31.860000000000003</v>
      </c>
      <c r="I4" s="11">
        <f>SUM(C4:H4)</f>
        <v>168.86</v>
      </c>
      <c r="J4" s="10"/>
    </row>
    <row r="5" spans="1:10" ht="14.4" x14ac:dyDescent="0.3">
      <c r="A5" s="13">
        <v>16</v>
      </c>
      <c r="B5" s="9">
        <v>45</v>
      </c>
      <c r="C5" s="11">
        <v>24</v>
      </c>
      <c r="D5" s="11">
        <v>23</v>
      </c>
      <c r="E5" s="12"/>
      <c r="F5" s="11"/>
      <c r="G5" s="11">
        <v>55</v>
      </c>
      <c r="H5" s="11">
        <f>G5*0.54</f>
        <v>29.700000000000003</v>
      </c>
      <c r="I5" s="11">
        <f>SUM(C5:H5)</f>
        <v>131.69999999999999</v>
      </c>
      <c r="J5" s="10"/>
    </row>
    <row r="6" spans="1:10" ht="14.4" x14ac:dyDescent="0.3">
      <c r="A6" s="13">
        <v>7</v>
      </c>
      <c r="B6" s="9">
        <v>14</v>
      </c>
      <c r="C6" s="11">
        <v>36</v>
      </c>
      <c r="D6" s="11">
        <v>21</v>
      </c>
      <c r="E6" s="12"/>
      <c r="F6" s="11">
        <v>37</v>
      </c>
      <c r="G6" s="11"/>
      <c r="H6" s="11">
        <f>G6*0.54</f>
        <v>0</v>
      </c>
      <c r="I6" s="11">
        <f>SUM(C6:H6)</f>
        <v>94</v>
      </c>
      <c r="J6" s="10"/>
    </row>
    <row r="7" spans="1:10" ht="14.4" x14ac:dyDescent="0.3">
      <c r="A7" s="13">
        <v>15</v>
      </c>
      <c r="B7" s="9">
        <v>44</v>
      </c>
      <c r="C7" s="11">
        <v>31</v>
      </c>
      <c r="D7" s="11">
        <v>25</v>
      </c>
      <c r="E7" s="12"/>
      <c r="F7" s="11">
        <v>33</v>
      </c>
      <c r="G7" s="11"/>
      <c r="H7" s="11">
        <f>G7*0.54</f>
        <v>0</v>
      </c>
      <c r="I7" s="11">
        <f>SUM(C7:H7)</f>
        <v>89</v>
      </c>
      <c r="J7" s="10"/>
    </row>
    <row r="8" spans="1:10" ht="14.4" x14ac:dyDescent="0.3">
      <c r="A8" s="13">
        <v>12</v>
      </c>
      <c r="B8" s="9">
        <v>35</v>
      </c>
      <c r="C8" s="11">
        <v>33</v>
      </c>
      <c r="D8" s="11">
        <v>18</v>
      </c>
      <c r="E8" s="12"/>
      <c r="F8" s="11">
        <v>35</v>
      </c>
      <c r="G8" s="11"/>
      <c r="H8" s="11">
        <f>G8*0.54</f>
        <v>0</v>
      </c>
      <c r="I8" s="11">
        <f>SUM(C8:H8)</f>
        <v>86</v>
      </c>
      <c r="J8" s="10"/>
    </row>
    <row r="9" spans="1:10" ht="14.4" x14ac:dyDescent="0.3">
      <c r="A9" s="13">
        <v>18</v>
      </c>
      <c r="B9" s="9">
        <v>48</v>
      </c>
      <c r="C9" s="11">
        <v>33</v>
      </c>
      <c r="D9" s="11">
        <v>17</v>
      </c>
      <c r="E9" s="12"/>
      <c r="F9" s="11">
        <v>31</v>
      </c>
      <c r="G9" s="11"/>
      <c r="H9" s="11">
        <f>G9*0.54</f>
        <v>0</v>
      </c>
      <c r="I9" s="11">
        <f>SUM(C9:H9)</f>
        <v>81</v>
      </c>
      <c r="J9" s="10"/>
    </row>
    <row r="10" spans="1:10" ht="14.4" x14ac:dyDescent="0.3">
      <c r="A10" s="13">
        <v>6</v>
      </c>
      <c r="B10" s="9">
        <v>13</v>
      </c>
      <c r="C10" s="11">
        <v>30</v>
      </c>
      <c r="D10" s="11">
        <v>19</v>
      </c>
      <c r="E10" s="12"/>
      <c r="F10" s="11">
        <v>30</v>
      </c>
      <c r="G10" s="11"/>
      <c r="H10" s="11">
        <f>G10*0.54</f>
        <v>0</v>
      </c>
      <c r="I10" s="11">
        <f>SUM(C10:H10)</f>
        <v>79</v>
      </c>
      <c r="J10" s="10"/>
    </row>
    <row r="11" spans="1:10" ht="14.4" x14ac:dyDescent="0.3">
      <c r="A11" s="13">
        <v>3</v>
      </c>
      <c r="B11" s="9">
        <v>7</v>
      </c>
      <c r="C11" s="11">
        <v>31</v>
      </c>
      <c r="D11" s="11">
        <v>16</v>
      </c>
      <c r="E11" s="12"/>
      <c r="F11" s="11">
        <v>31</v>
      </c>
      <c r="G11" s="11"/>
      <c r="H11" s="11">
        <f>G11*0.54</f>
        <v>0</v>
      </c>
      <c r="I11" s="11">
        <f>SUM(C11:H11)</f>
        <v>78</v>
      </c>
      <c r="J11" s="10"/>
    </row>
    <row r="12" spans="1:10" ht="14.4" x14ac:dyDescent="0.3">
      <c r="A12" s="13">
        <v>14</v>
      </c>
      <c r="B12" s="9">
        <v>39</v>
      </c>
      <c r="C12" s="11">
        <v>30</v>
      </c>
      <c r="D12" s="11">
        <v>18</v>
      </c>
      <c r="E12" s="12"/>
      <c r="F12" s="11">
        <v>30</v>
      </c>
      <c r="G12" s="11"/>
      <c r="H12" s="11">
        <f>G12*0.54</f>
        <v>0</v>
      </c>
      <c r="I12" s="11">
        <f>SUM(C12:H12)</f>
        <v>78</v>
      </c>
      <c r="J12" s="10"/>
    </row>
    <row r="13" spans="1:10" ht="14.4" x14ac:dyDescent="0.3">
      <c r="A13" s="13">
        <v>10</v>
      </c>
      <c r="B13" s="9">
        <v>21</v>
      </c>
      <c r="C13" s="11">
        <v>27</v>
      </c>
      <c r="D13" s="11">
        <v>12</v>
      </c>
      <c r="E13" s="12"/>
      <c r="F13" s="11">
        <v>28</v>
      </c>
      <c r="G13" s="11"/>
      <c r="H13" s="11">
        <f>G13*0.54</f>
        <v>0</v>
      </c>
      <c r="I13" s="11">
        <f>SUM(C13:H13)</f>
        <v>67</v>
      </c>
      <c r="J13" s="10"/>
    </row>
    <row r="14" spans="1:10" ht="14.4" x14ac:dyDescent="0.3">
      <c r="A14" s="13">
        <v>13</v>
      </c>
      <c r="B14" s="9">
        <v>38</v>
      </c>
      <c r="C14" s="11">
        <v>30</v>
      </c>
      <c r="D14" s="11">
        <v>11</v>
      </c>
      <c r="E14" s="12"/>
      <c r="F14" s="11">
        <v>26</v>
      </c>
      <c r="G14" s="11"/>
      <c r="H14" s="11">
        <f>G14*0.54</f>
        <v>0</v>
      </c>
      <c r="I14" s="11">
        <f>SUM(C14:H14)</f>
        <v>67</v>
      </c>
      <c r="J14" s="10"/>
    </row>
    <row r="15" spans="1:10" ht="14.4" x14ac:dyDescent="0.3">
      <c r="A15" s="13">
        <v>1</v>
      </c>
      <c r="B15" s="9">
        <v>1</v>
      </c>
      <c r="C15" s="11">
        <v>25</v>
      </c>
      <c r="D15" s="11">
        <v>13</v>
      </c>
      <c r="E15" s="12"/>
      <c r="F15" s="11">
        <v>28</v>
      </c>
      <c r="G15" s="11"/>
      <c r="H15" s="11">
        <f>G15*0.54</f>
        <v>0</v>
      </c>
      <c r="I15" s="11">
        <f>SUM(C15:H15)</f>
        <v>66</v>
      </c>
      <c r="J15" s="10"/>
    </row>
    <row r="16" spans="1:10" ht="14.4" x14ac:dyDescent="0.3">
      <c r="A16" s="13">
        <v>5</v>
      </c>
      <c r="B16" s="9">
        <v>12</v>
      </c>
      <c r="C16" s="11">
        <v>25</v>
      </c>
      <c r="D16" s="11">
        <v>16</v>
      </c>
      <c r="E16" s="12"/>
      <c r="F16" s="11">
        <v>24</v>
      </c>
      <c r="G16" s="11"/>
      <c r="H16" s="11">
        <f>G16*0.54</f>
        <v>0</v>
      </c>
      <c r="I16" s="11">
        <f>SUM(C16:H16)</f>
        <v>65</v>
      </c>
      <c r="J16" s="10"/>
    </row>
    <row r="17" spans="1:10" ht="14.4" x14ac:dyDescent="0.3">
      <c r="A17" s="13">
        <v>4</v>
      </c>
      <c r="B17" s="9">
        <v>11</v>
      </c>
      <c r="C17" s="11">
        <v>28</v>
      </c>
      <c r="D17" s="11">
        <v>15</v>
      </c>
      <c r="E17" s="12"/>
      <c r="F17" s="11">
        <v>21</v>
      </c>
      <c r="G17" s="11"/>
      <c r="H17" s="11">
        <f>G17*0.54</f>
        <v>0</v>
      </c>
      <c r="I17" s="11">
        <f>SUM(C17:H17)</f>
        <v>64</v>
      </c>
      <c r="J17" s="10"/>
    </row>
    <row r="18" spans="1:10" ht="14.4" x14ac:dyDescent="0.3">
      <c r="A18" s="13">
        <v>9</v>
      </c>
      <c r="B18" s="9">
        <v>17</v>
      </c>
      <c r="C18" s="11">
        <v>27</v>
      </c>
      <c r="D18" s="11">
        <v>10</v>
      </c>
      <c r="E18" s="12"/>
      <c r="F18" s="11">
        <v>22</v>
      </c>
      <c r="G18" s="11"/>
      <c r="H18" s="11">
        <f>G18*0.54</f>
        <v>0</v>
      </c>
      <c r="I18" s="11">
        <f>SUM(C18:H18)</f>
        <v>59</v>
      </c>
      <c r="J18" s="10"/>
    </row>
    <row r="19" spans="1:10" ht="14.4" x14ac:dyDescent="0.3">
      <c r="A19" s="13">
        <v>17</v>
      </c>
      <c r="B19" s="9">
        <v>47</v>
      </c>
      <c r="C19" s="11">
        <v>22</v>
      </c>
      <c r="D19" s="11">
        <v>11</v>
      </c>
      <c r="E19" s="12"/>
      <c r="F19" s="11">
        <v>18</v>
      </c>
      <c r="G19" s="12"/>
      <c r="H19" s="11">
        <f>G19*0.54</f>
        <v>0</v>
      </c>
      <c r="I19" s="11">
        <f>SUM(C19:H19)</f>
        <v>51</v>
      </c>
      <c r="J19" s="11"/>
    </row>
    <row r="20" spans="1:10" ht="14.4" x14ac:dyDescent="0.3">
      <c r="A20" s="13">
        <v>2</v>
      </c>
      <c r="B20" s="9">
        <v>4</v>
      </c>
      <c r="C20" s="11" t="s">
        <v>15</v>
      </c>
      <c r="D20" s="11" t="s">
        <v>16</v>
      </c>
      <c r="E20" s="12"/>
      <c r="F20" s="11"/>
      <c r="G20" s="11"/>
      <c r="H20" s="11">
        <f>G20*0.54</f>
        <v>0</v>
      </c>
      <c r="I20" s="11">
        <f>SUM(C20:H20)</f>
        <v>0</v>
      </c>
      <c r="J20" s="10"/>
    </row>
    <row r="21" spans="1:10" ht="14.4" x14ac:dyDescent="0.3">
      <c r="A21" s="13">
        <v>8</v>
      </c>
      <c r="B21" s="9">
        <v>16</v>
      </c>
      <c r="C21" s="11" t="s">
        <v>16</v>
      </c>
      <c r="D21" s="11" t="s">
        <v>16</v>
      </c>
      <c r="E21" s="12"/>
      <c r="F21" s="11"/>
      <c r="G21" s="11"/>
      <c r="H21" s="11">
        <f>G21*0.54</f>
        <v>0</v>
      </c>
      <c r="I21" s="11">
        <f>SUM(C21:H21)</f>
        <v>0</v>
      </c>
      <c r="J21" s="10"/>
    </row>
    <row r="22" spans="1:10" ht="14.4" x14ac:dyDescent="0.3">
      <c r="A22" s="13">
        <v>19</v>
      </c>
      <c r="B22" s="9"/>
      <c r="C22" s="11"/>
      <c r="D22" s="11"/>
      <c r="E22" s="12"/>
      <c r="F22" s="11"/>
      <c r="G22" s="11"/>
      <c r="H22" s="11">
        <f>G22*0.54</f>
        <v>0</v>
      </c>
      <c r="I22" s="11">
        <f>SUM(C22:H22)</f>
        <v>0</v>
      </c>
      <c r="J22" s="10"/>
    </row>
    <row r="23" spans="1:10" ht="14.4" x14ac:dyDescent="0.3">
      <c r="A23" s="13">
        <v>20</v>
      </c>
      <c r="B23" s="9"/>
      <c r="C23" s="11"/>
      <c r="D23" s="11"/>
      <c r="E23" s="12"/>
      <c r="F23" s="11"/>
      <c r="G23" s="11"/>
      <c r="H23" s="11">
        <f>G23*0.54</f>
        <v>0</v>
      </c>
      <c r="I23" s="11">
        <f>SUM(C23:H23)</f>
        <v>0</v>
      </c>
      <c r="J23" s="10"/>
    </row>
    <row r="24" spans="1:10" ht="14.4" x14ac:dyDescent="0.3">
      <c r="A24" s="13">
        <v>21</v>
      </c>
      <c r="B24" s="9"/>
      <c r="C24" s="11"/>
      <c r="D24" s="11"/>
      <c r="E24" s="12"/>
      <c r="F24" s="11"/>
      <c r="G24" s="11"/>
      <c r="H24" s="11">
        <f>G24*0.54</f>
        <v>0</v>
      </c>
      <c r="I24" s="11">
        <f>SUM(C24:H24)</f>
        <v>0</v>
      </c>
      <c r="J24" s="10"/>
    </row>
    <row r="25" spans="1:10" ht="14.4" x14ac:dyDescent="0.3">
      <c r="A25" s="13">
        <v>22</v>
      </c>
      <c r="B25" s="9"/>
      <c r="C25" s="11"/>
      <c r="D25" s="11"/>
      <c r="E25" s="12"/>
      <c r="F25" s="11"/>
      <c r="G25" s="11"/>
      <c r="H25" s="11">
        <f>G25*0.54</f>
        <v>0</v>
      </c>
      <c r="I25" s="11">
        <f>SUM(C25:H25)</f>
        <v>0</v>
      </c>
      <c r="J25" s="10"/>
    </row>
    <row r="26" spans="1:10" ht="14.4" x14ac:dyDescent="0.3">
      <c r="A26" s="13">
        <v>23</v>
      </c>
      <c r="B26" s="9"/>
      <c r="C26" s="11"/>
      <c r="D26" s="11"/>
      <c r="E26" s="12"/>
      <c r="F26" s="11"/>
      <c r="G26" s="11"/>
      <c r="H26" s="11">
        <f>G26*0.54</f>
        <v>0</v>
      </c>
      <c r="I26" s="11">
        <f>SUM(C26:H26)</f>
        <v>0</v>
      </c>
      <c r="J26" s="10"/>
    </row>
    <row r="27" spans="1:10" ht="14.4" x14ac:dyDescent="0.3">
      <c r="A27" s="13">
        <v>24</v>
      </c>
      <c r="B27" s="9"/>
      <c r="C27" s="11"/>
      <c r="D27" s="11"/>
      <c r="E27" s="12"/>
      <c r="F27" s="11"/>
      <c r="G27" s="11"/>
      <c r="H27" s="11">
        <f>G27*0.54</f>
        <v>0</v>
      </c>
      <c r="I27" s="11">
        <f>SUM(C27:H27)</f>
        <v>0</v>
      </c>
      <c r="J27" s="10"/>
    </row>
    <row r="28" spans="1:10" ht="14.4" x14ac:dyDescent="0.3">
      <c r="A28" s="13">
        <v>25</v>
      </c>
      <c r="B28" s="9"/>
      <c r="C28" s="11"/>
      <c r="D28" s="11"/>
      <c r="E28" s="12"/>
      <c r="F28" s="11"/>
      <c r="G28" s="11"/>
      <c r="H28" s="11">
        <f>G28*0.54</f>
        <v>0</v>
      </c>
      <c r="I28" s="11">
        <f>SUM(C28:H28)</f>
        <v>0</v>
      </c>
      <c r="J28" s="10"/>
    </row>
    <row r="29" spans="1:10" ht="14.4" x14ac:dyDescent="0.3">
      <c r="A29" s="13">
        <v>26</v>
      </c>
      <c r="B29" s="9"/>
      <c r="C29" s="11"/>
      <c r="D29" s="11"/>
      <c r="E29" s="12"/>
      <c r="F29" s="11"/>
      <c r="G29" s="11"/>
      <c r="H29" s="11">
        <f>G29*0.54</f>
        <v>0</v>
      </c>
      <c r="I29" s="11">
        <f>SUM(C29:H29)</f>
        <v>0</v>
      </c>
      <c r="J29" s="10"/>
    </row>
    <row r="30" spans="1:10" ht="14.4" x14ac:dyDescent="0.3">
      <c r="A30" s="13">
        <v>27</v>
      </c>
      <c r="B30" s="9"/>
      <c r="C30" s="11"/>
      <c r="D30" s="11"/>
      <c r="E30" s="12"/>
      <c r="F30" s="11"/>
      <c r="G30" s="11"/>
      <c r="H30" s="11">
        <f>G30*0.54</f>
        <v>0</v>
      </c>
      <c r="I30" s="11">
        <f>SUM(C30:H30)</f>
        <v>0</v>
      </c>
      <c r="J30" s="10"/>
    </row>
    <row r="31" spans="1:10" ht="14.4" x14ac:dyDescent="0.3">
      <c r="A31" s="13">
        <v>28</v>
      </c>
      <c r="B31" s="9"/>
      <c r="C31" s="11"/>
      <c r="D31" s="11"/>
      <c r="E31" s="12"/>
      <c r="F31" s="11"/>
      <c r="G31" s="11"/>
      <c r="H31" s="11">
        <f>G31*0.54</f>
        <v>0</v>
      </c>
      <c r="I31" s="11">
        <f>SUM(C31:H31)</f>
        <v>0</v>
      </c>
      <c r="J31" s="10"/>
    </row>
    <row r="32" spans="1:10" ht="14.4" x14ac:dyDescent="0.3">
      <c r="A32" s="13">
        <v>29</v>
      </c>
      <c r="B32" s="9"/>
      <c r="C32" s="11"/>
      <c r="D32" s="11"/>
      <c r="E32" s="12"/>
      <c r="F32" s="11"/>
      <c r="G32" s="11"/>
      <c r="H32" s="11">
        <f>G32*0.54</f>
        <v>0</v>
      </c>
      <c r="I32" s="11">
        <f>SUM(C32:H32)</f>
        <v>0</v>
      </c>
      <c r="J32" s="10"/>
    </row>
    <row r="33" spans="1:10" ht="14.4" x14ac:dyDescent="0.3">
      <c r="A33" s="13">
        <v>30</v>
      </c>
      <c r="B33" s="9"/>
      <c r="C33" s="11"/>
      <c r="D33" s="11"/>
      <c r="E33" s="12"/>
      <c r="F33" s="11"/>
      <c r="G33" s="11"/>
      <c r="H33" s="11">
        <f>G33*0.54</f>
        <v>0</v>
      </c>
      <c r="I33" s="11">
        <f>SUM(C33:H33)</f>
        <v>0</v>
      </c>
      <c r="J33" s="10"/>
    </row>
    <row r="34" spans="1:10" ht="14.4" x14ac:dyDescent="0.3">
      <c r="A34" s="13">
        <v>31</v>
      </c>
      <c r="B34" s="9"/>
      <c r="C34" s="11"/>
      <c r="D34" s="11"/>
      <c r="E34" s="12"/>
      <c r="F34" s="11"/>
      <c r="G34" s="11"/>
      <c r="H34" s="11">
        <f>G34*0.54</f>
        <v>0</v>
      </c>
      <c r="I34" s="11">
        <f>SUM(C34:H34)</f>
        <v>0</v>
      </c>
      <c r="J34" s="10"/>
    </row>
    <row r="35" spans="1:10" ht="14.4" x14ac:dyDescent="0.3">
      <c r="A35" s="13">
        <v>32</v>
      </c>
      <c r="B35" s="9"/>
      <c r="C35" s="11"/>
      <c r="D35" s="11"/>
      <c r="E35" s="12"/>
      <c r="F35" s="11"/>
      <c r="G35" s="11"/>
      <c r="H35" s="11">
        <f>G35*0.54</f>
        <v>0</v>
      </c>
      <c r="I35" s="11">
        <f>SUM(C35:H35)</f>
        <v>0</v>
      </c>
      <c r="J35" s="10"/>
    </row>
    <row r="36" spans="1:10" ht="14.4" x14ac:dyDescent="0.3">
      <c r="A36" s="13">
        <v>33</v>
      </c>
      <c r="B36" s="9"/>
      <c r="C36" s="11"/>
      <c r="D36" s="11"/>
      <c r="E36" s="12"/>
      <c r="F36" s="11"/>
      <c r="G36" s="11"/>
      <c r="H36" s="11">
        <f>G36*0.54</f>
        <v>0</v>
      </c>
      <c r="I36" s="11">
        <f>SUM(C36:H36)</f>
        <v>0</v>
      </c>
      <c r="J36" s="10"/>
    </row>
    <row r="37" spans="1:10" ht="14.4" x14ac:dyDescent="0.3">
      <c r="A37" s="13">
        <v>34</v>
      </c>
      <c r="B37" s="9"/>
      <c r="C37" s="11"/>
      <c r="D37" s="11"/>
      <c r="E37" s="12"/>
      <c r="F37" s="11"/>
      <c r="G37" s="11"/>
      <c r="H37" s="11">
        <f>G37*0.54</f>
        <v>0</v>
      </c>
      <c r="I37" s="11">
        <f>SUM(C37:H37)</f>
        <v>0</v>
      </c>
      <c r="J37" s="10"/>
    </row>
    <row r="38" spans="1:10" ht="14.4" x14ac:dyDescent="0.3">
      <c r="A38" s="13">
        <v>35</v>
      </c>
      <c r="B38" s="9"/>
      <c r="C38" s="11"/>
      <c r="D38" s="11"/>
      <c r="E38" s="12"/>
      <c r="F38" s="11"/>
      <c r="G38" s="11"/>
      <c r="H38" s="11">
        <f>G38*0.54</f>
        <v>0</v>
      </c>
      <c r="I38" s="11">
        <f>SUM(C38:H38)</f>
        <v>0</v>
      </c>
      <c r="J38" s="10"/>
    </row>
    <row r="39" spans="1:10" ht="14.4" x14ac:dyDescent="0.3">
      <c r="A39" s="13">
        <v>36</v>
      </c>
      <c r="B39" s="9"/>
      <c r="C39" s="11"/>
      <c r="D39" s="11"/>
      <c r="E39" s="12"/>
      <c r="F39" s="11"/>
      <c r="G39" s="12"/>
      <c r="H39" s="11">
        <f>G39*0.54</f>
        <v>0</v>
      </c>
      <c r="I39" s="11">
        <f>SUM(C39:H39)</f>
        <v>0</v>
      </c>
      <c r="J39" s="11"/>
    </row>
    <row r="40" spans="1:10" ht="14.4" x14ac:dyDescent="0.3">
      <c r="A40" s="13">
        <v>37</v>
      </c>
      <c r="B40" s="9"/>
      <c r="C40" s="16"/>
      <c r="D40" s="16"/>
      <c r="E40" s="12"/>
      <c r="F40" s="11"/>
      <c r="G40" s="12"/>
      <c r="H40" s="11">
        <f>G40*0.54</f>
        <v>0</v>
      </c>
      <c r="I40" s="11">
        <f>SUM(C40:H40)</f>
        <v>0</v>
      </c>
      <c r="J40" s="11"/>
    </row>
    <row r="41" spans="1:10" ht="14.4" x14ac:dyDescent="0.3">
      <c r="A41" s="13">
        <v>38</v>
      </c>
      <c r="B41" s="9"/>
      <c r="C41" s="11"/>
      <c r="D41" s="11"/>
      <c r="E41" s="12"/>
      <c r="F41" s="11"/>
      <c r="G41" s="12"/>
      <c r="H41" s="11">
        <f>G41*0.54</f>
        <v>0</v>
      </c>
      <c r="I41" s="11">
        <f>SUM(C41:H41)</f>
        <v>0</v>
      </c>
      <c r="J41" s="11"/>
    </row>
    <row r="42" spans="1:10" ht="14.4" x14ac:dyDescent="0.3">
      <c r="A42" s="13">
        <v>39</v>
      </c>
      <c r="B42" s="9"/>
      <c r="C42" s="11"/>
      <c r="D42" s="11"/>
      <c r="E42" s="12"/>
      <c r="F42" s="11"/>
      <c r="G42" s="12"/>
      <c r="H42" s="11">
        <f>G42*0.54</f>
        <v>0</v>
      </c>
      <c r="I42" s="11">
        <f>SUM(C42:H42)</f>
        <v>0</v>
      </c>
      <c r="J42" s="11"/>
    </row>
    <row r="43" spans="1:10" ht="14.4" x14ac:dyDescent="0.3">
      <c r="A43" s="13">
        <v>40</v>
      </c>
      <c r="B43" s="9"/>
      <c r="C43" s="11"/>
      <c r="D43" s="11"/>
      <c r="E43" s="12"/>
      <c r="F43" s="11"/>
      <c r="G43" s="12"/>
      <c r="H43" s="11">
        <f>G43*0.54</f>
        <v>0</v>
      </c>
      <c r="I43" s="11">
        <f>SUM(C43:H43)</f>
        <v>0</v>
      </c>
      <c r="J43" s="11"/>
    </row>
    <row r="44" spans="1:10" ht="14.4" x14ac:dyDescent="0.3">
      <c r="A44" s="13">
        <v>41</v>
      </c>
      <c r="B44" s="9"/>
      <c r="C44" s="11"/>
      <c r="D44" s="11"/>
      <c r="E44" s="12"/>
      <c r="F44" s="11"/>
      <c r="G44" s="12"/>
      <c r="H44" s="11">
        <f>G44*0.54</f>
        <v>0</v>
      </c>
      <c r="I44" s="11">
        <f>SUM(C44:H44)</f>
        <v>0</v>
      </c>
      <c r="J44" s="11"/>
    </row>
    <row r="45" spans="1:10" ht="14.4" x14ac:dyDescent="0.3">
      <c r="A45" s="13">
        <v>42</v>
      </c>
      <c r="B45" s="9"/>
      <c r="C45" s="11"/>
      <c r="D45" s="11"/>
      <c r="E45" s="12"/>
      <c r="F45" s="11"/>
      <c r="G45" s="12"/>
      <c r="H45" s="11">
        <f>G45*0.54</f>
        <v>0</v>
      </c>
      <c r="I45" s="11">
        <f>SUM(C45:H45)</f>
        <v>0</v>
      </c>
      <c r="J45" s="11"/>
    </row>
    <row r="46" spans="1:10" ht="14.4" x14ac:dyDescent="0.3">
      <c r="A46" s="13">
        <v>43</v>
      </c>
      <c r="B46" s="9"/>
      <c r="C46" s="11"/>
      <c r="D46" s="11"/>
      <c r="E46" s="12"/>
      <c r="F46" s="11"/>
      <c r="G46" s="12"/>
      <c r="H46" s="11">
        <f>G46*0.54</f>
        <v>0</v>
      </c>
      <c r="I46" s="11">
        <f>SUM(C46:H46)</f>
        <v>0</v>
      </c>
      <c r="J46" s="11"/>
    </row>
    <row r="47" spans="1:10" ht="14.4" x14ac:dyDescent="0.3">
      <c r="A47" s="13">
        <v>44</v>
      </c>
      <c r="B47" s="9"/>
      <c r="C47" s="11"/>
      <c r="D47" s="11"/>
      <c r="E47" s="12"/>
      <c r="F47" s="11"/>
      <c r="G47" s="12"/>
      <c r="H47" s="11">
        <f>G47*0.54</f>
        <v>0</v>
      </c>
      <c r="I47" s="11">
        <f>SUM(C47:H47)</f>
        <v>0</v>
      </c>
      <c r="J47" s="11"/>
    </row>
    <row r="48" spans="1:10" ht="14.4" x14ac:dyDescent="0.3">
      <c r="A48" s="13">
        <v>45</v>
      </c>
      <c r="B48" s="9"/>
      <c r="C48" s="11"/>
      <c r="D48" s="11"/>
      <c r="E48" s="12"/>
      <c r="F48" s="11"/>
      <c r="G48" s="12"/>
      <c r="H48" s="11">
        <f>G48*0.54</f>
        <v>0</v>
      </c>
      <c r="I48" s="11">
        <f>SUM(C48:H48)</f>
        <v>0</v>
      </c>
      <c r="J48" s="11"/>
    </row>
    <row r="49" spans="1:10" ht="14.4" x14ac:dyDescent="0.3">
      <c r="A49" s="13">
        <v>46</v>
      </c>
      <c r="B49" s="9"/>
      <c r="C49" s="11"/>
      <c r="D49" s="11"/>
      <c r="E49" s="12"/>
      <c r="F49" s="11"/>
      <c r="G49" s="12"/>
      <c r="H49" s="11">
        <f>G49*0.54</f>
        <v>0</v>
      </c>
      <c r="I49" s="11">
        <f>SUM(C49:H49)</f>
        <v>0</v>
      </c>
      <c r="J49" s="11"/>
    </row>
    <row r="50" spans="1:10" ht="14.4" x14ac:dyDescent="0.3">
      <c r="A50" s="13">
        <v>47</v>
      </c>
      <c r="B50" s="9"/>
      <c r="C50" s="11"/>
      <c r="D50" s="11"/>
      <c r="E50" s="12"/>
      <c r="F50" s="11"/>
      <c r="G50" s="12"/>
      <c r="H50" s="11">
        <f>G50*0.54</f>
        <v>0</v>
      </c>
      <c r="I50" s="11">
        <f>SUM(C50:H50)</f>
        <v>0</v>
      </c>
      <c r="J50" s="11"/>
    </row>
    <row r="51" spans="1:10" ht="14.4" x14ac:dyDescent="0.3">
      <c r="A51" s="13">
        <v>48</v>
      </c>
      <c r="B51" s="9"/>
      <c r="C51" s="11"/>
      <c r="D51" s="11"/>
      <c r="E51" s="12"/>
      <c r="F51" s="11"/>
      <c r="G51" s="12"/>
      <c r="H51" s="11">
        <f>G51*0.54</f>
        <v>0</v>
      </c>
      <c r="I51" s="11">
        <f>SUM(C51:H51)</f>
        <v>0</v>
      </c>
      <c r="J51" s="11"/>
    </row>
    <row r="52" spans="1:10" ht="14.4" x14ac:dyDescent="0.3">
      <c r="A52" s="13">
        <v>49</v>
      </c>
      <c r="B52" s="9"/>
      <c r="C52" s="11"/>
      <c r="D52" s="11"/>
      <c r="E52" s="12"/>
      <c r="F52" s="11"/>
      <c r="G52" s="12"/>
      <c r="H52" s="11">
        <f>G52*0.54</f>
        <v>0</v>
      </c>
      <c r="I52" s="11">
        <f>SUM(C52:H52)</f>
        <v>0</v>
      </c>
      <c r="J52" s="11"/>
    </row>
    <row r="53" spans="1:10" ht="14.4" x14ac:dyDescent="0.3">
      <c r="A53" s="13">
        <v>50</v>
      </c>
      <c r="H53" s="11">
        <f>G53*0.54</f>
        <v>0</v>
      </c>
      <c r="I53" s="11">
        <f>SUM(C53:H53)</f>
        <v>0</v>
      </c>
    </row>
  </sheetData>
  <sortState xmlns:xlrd2="http://schemas.microsoft.com/office/spreadsheetml/2017/richdata2" ref="A4:J53">
    <sortCondition descending="1" ref="I4:I53"/>
  </sortState>
  <mergeCells count="1">
    <mergeCell ref="A1:J1"/>
  </mergeCells>
  <pageMargins left="0.7" right="0.7" top="0.75" bottom="0.75" header="0.51181102362204689" footer="0.51181102362204689"/>
  <pageSetup paperSize="9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J53"/>
  <sheetViews>
    <sheetView workbookViewId="0">
      <selection activeCell="K7" sqref="K7"/>
    </sheetView>
  </sheetViews>
  <sheetFormatPr defaultColWidth="10.44140625" defaultRowHeight="13.2" x14ac:dyDescent="0.25"/>
  <cols>
    <col min="1" max="1" width="6.109375" style="1" customWidth="1"/>
    <col min="2" max="2" width="14" customWidth="1"/>
    <col min="3" max="9" width="12.6640625" customWidth="1"/>
    <col min="10" max="10" width="13.88671875" customWidth="1"/>
  </cols>
  <sheetData>
    <row r="2" spans="1:10" ht="18" x14ac:dyDescent="0.35">
      <c r="A2" s="19" t="s">
        <v>17</v>
      </c>
      <c r="B2" s="20"/>
      <c r="C2" s="20"/>
      <c r="D2" s="20"/>
      <c r="E2" s="20"/>
      <c r="F2" s="20"/>
      <c r="G2" s="20"/>
      <c r="H2" s="20"/>
      <c r="I2" s="20"/>
      <c r="J2" s="20"/>
    </row>
    <row r="3" spans="1:10" ht="62.4" x14ac:dyDescent="0.25">
      <c r="A3" s="4" t="s">
        <v>1</v>
      </c>
      <c r="B3" s="5" t="s">
        <v>2</v>
      </c>
      <c r="C3" s="5" t="s">
        <v>3</v>
      </c>
      <c r="D3" s="5" t="s">
        <v>4</v>
      </c>
      <c r="E3" s="5" t="s">
        <v>11</v>
      </c>
      <c r="F3" s="5" t="s">
        <v>18</v>
      </c>
      <c r="G3" s="5" t="s">
        <v>19</v>
      </c>
      <c r="H3" s="7" t="s">
        <v>20</v>
      </c>
      <c r="I3" s="6" t="s">
        <v>8</v>
      </c>
      <c r="J3" s="6" t="s">
        <v>9</v>
      </c>
    </row>
    <row r="4" spans="1:10" ht="14.4" x14ac:dyDescent="0.3">
      <c r="A4" s="8">
        <v>9</v>
      </c>
      <c r="B4" s="9">
        <v>26</v>
      </c>
      <c r="C4" s="11">
        <v>36</v>
      </c>
      <c r="D4" s="11">
        <v>22</v>
      </c>
      <c r="E4" s="12"/>
      <c r="F4" s="11">
        <v>32</v>
      </c>
      <c r="G4" s="11">
        <v>9</v>
      </c>
      <c r="H4" s="11">
        <f>G4*1.94</f>
        <v>17.46</v>
      </c>
      <c r="I4" s="11">
        <f>SUM(C4:H4)</f>
        <v>116.46000000000001</v>
      </c>
      <c r="J4" s="10"/>
    </row>
    <row r="5" spans="1:10" ht="14.4" x14ac:dyDescent="0.3">
      <c r="A5" s="8">
        <v>2</v>
      </c>
      <c r="B5" s="9">
        <v>5</v>
      </c>
      <c r="C5" s="11">
        <v>28</v>
      </c>
      <c r="D5" s="11">
        <v>20</v>
      </c>
      <c r="E5" s="12">
        <v>33</v>
      </c>
      <c r="F5" s="11">
        <v>32</v>
      </c>
      <c r="G5" s="11"/>
      <c r="H5" s="11">
        <f>G5*1.94</f>
        <v>0</v>
      </c>
      <c r="I5" s="11">
        <f>SUM(C5:H5)</f>
        <v>113</v>
      </c>
      <c r="J5" s="10"/>
    </row>
    <row r="6" spans="1:10" ht="14.4" x14ac:dyDescent="0.3">
      <c r="A6" s="8">
        <v>6</v>
      </c>
      <c r="B6" s="9">
        <v>15</v>
      </c>
      <c r="C6" s="11">
        <v>25</v>
      </c>
      <c r="D6" s="11">
        <v>20</v>
      </c>
      <c r="E6" s="12"/>
      <c r="F6" s="11">
        <v>24</v>
      </c>
      <c r="G6" s="11">
        <v>14</v>
      </c>
      <c r="H6" s="11">
        <f>G6*1.94</f>
        <v>27.16</v>
      </c>
      <c r="I6" s="11">
        <f>SUM(C6:H6)</f>
        <v>110.16</v>
      </c>
      <c r="J6" s="10"/>
    </row>
    <row r="7" spans="1:10" ht="14.4" x14ac:dyDescent="0.3">
      <c r="A7" s="8">
        <v>3</v>
      </c>
      <c r="B7" s="9">
        <v>6</v>
      </c>
      <c r="C7" s="11">
        <v>27</v>
      </c>
      <c r="D7" s="11">
        <v>20</v>
      </c>
      <c r="E7" s="12"/>
      <c r="F7" s="11">
        <v>27</v>
      </c>
      <c r="G7" s="11">
        <v>11</v>
      </c>
      <c r="H7" s="11">
        <f>G7*1.94</f>
        <v>21.34</v>
      </c>
      <c r="I7" s="11">
        <f>SUM(C7:H7)</f>
        <v>106.34</v>
      </c>
      <c r="J7" s="10"/>
    </row>
    <row r="8" spans="1:10" ht="14.4" x14ac:dyDescent="0.3">
      <c r="A8" s="8">
        <v>1</v>
      </c>
      <c r="B8" s="9">
        <v>2</v>
      </c>
      <c r="C8" s="23">
        <v>25</v>
      </c>
      <c r="D8" s="11">
        <v>13</v>
      </c>
      <c r="E8" s="12"/>
      <c r="F8" s="11">
        <v>28</v>
      </c>
      <c r="G8" s="11">
        <v>13</v>
      </c>
      <c r="H8" s="11">
        <f>G8*1.94</f>
        <v>25.22</v>
      </c>
      <c r="I8" s="11">
        <f>SUM(C8:H8)</f>
        <v>104.22</v>
      </c>
      <c r="J8" s="10"/>
    </row>
    <row r="9" spans="1:10" ht="14.4" x14ac:dyDescent="0.3">
      <c r="A9" s="8">
        <v>8</v>
      </c>
      <c r="B9" s="9">
        <v>23</v>
      </c>
      <c r="C9" s="16">
        <v>32</v>
      </c>
      <c r="D9" s="16">
        <v>20</v>
      </c>
      <c r="E9" s="12"/>
      <c r="F9" s="11"/>
      <c r="G9" s="11">
        <v>16</v>
      </c>
      <c r="H9" s="11">
        <f>G9*1.94</f>
        <v>31.04</v>
      </c>
      <c r="I9" s="11">
        <f>SUM(C9:H9)</f>
        <v>99.039999999999992</v>
      </c>
      <c r="J9" s="10"/>
    </row>
    <row r="10" spans="1:10" ht="14.4" x14ac:dyDescent="0.3">
      <c r="A10" s="8">
        <v>13</v>
      </c>
      <c r="B10" s="9">
        <v>34</v>
      </c>
      <c r="C10" s="11">
        <v>33</v>
      </c>
      <c r="D10" s="11">
        <v>20</v>
      </c>
      <c r="E10" s="12"/>
      <c r="F10" s="11"/>
      <c r="G10" s="11">
        <v>15</v>
      </c>
      <c r="H10" s="11">
        <f>G10*1.94</f>
        <v>29.099999999999998</v>
      </c>
      <c r="I10" s="11">
        <f>SUM(C10:H10)</f>
        <v>97.1</v>
      </c>
      <c r="J10" s="10"/>
    </row>
    <row r="11" spans="1:10" ht="14.4" x14ac:dyDescent="0.3">
      <c r="A11" s="8">
        <v>12</v>
      </c>
      <c r="B11" s="9">
        <v>33</v>
      </c>
      <c r="C11" s="11">
        <v>27</v>
      </c>
      <c r="D11" s="11">
        <v>22</v>
      </c>
      <c r="E11" s="12"/>
      <c r="F11" s="11"/>
      <c r="G11" s="11">
        <v>13</v>
      </c>
      <c r="H11" s="11">
        <f>G11*1.94</f>
        <v>25.22</v>
      </c>
      <c r="I11" s="11">
        <f>SUM(C11:H11)</f>
        <v>87.22</v>
      </c>
      <c r="J11" s="10"/>
    </row>
    <row r="12" spans="1:10" ht="14.4" x14ac:dyDescent="0.3">
      <c r="A12" s="8">
        <v>14</v>
      </c>
      <c r="B12" s="9">
        <v>37</v>
      </c>
      <c r="C12" s="11">
        <v>21</v>
      </c>
      <c r="D12" s="11">
        <v>11</v>
      </c>
      <c r="E12" s="12"/>
      <c r="F12" s="11">
        <v>23</v>
      </c>
      <c r="G12" s="11">
        <v>8</v>
      </c>
      <c r="H12" s="11">
        <f>G12*1.94</f>
        <v>15.52</v>
      </c>
      <c r="I12" s="11">
        <f>SUM(C12:H12)</f>
        <v>78.52</v>
      </c>
      <c r="J12" s="10"/>
    </row>
    <row r="13" spans="1:10" ht="14.4" x14ac:dyDescent="0.3">
      <c r="A13" s="8">
        <v>16</v>
      </c>
      <c r="B13" s="9">
        <v>46</v>
      </c>
      <c r="C13" s="11">
        <v>24</v>
      </c>
      <c r="D13" s="11">
        <v>23</v>
      </c>
      <c r="E13" s="12"/>
      <c r="F13" s="11">
        <v>27</v>
      </c>
      <c r="G13" s="11"/>
      <c r="H13" s="11">
        <f>G13*1.94</f>
        <v>0</v>
      </c>
      <c r="I13" s="11">
        <f>SUM(C13:H13)</f>
        <v>74</v>
      </c>
      <c r="J13" s="10"/>
    </row>
    <row r="14" spans="1:10" ht="14.4" x14ac:dyDescent="0.3">
      <c r="A14" s="8">
        <v>4</v>
      </c>
      <c r="B14" s="9">
        <v>9</v>
      </c>
      <c r="C14" s="11">
        <v>23</v>
      </c>
      <c r="D14" s="11">
        <v>18</v>
      </c>
      <c r="E14" s="12"/>
      <c r="F14" s="11"/>
      <c r="G14" s="11">
        <v>11</v>
      </c>
      <c r="H14" s="11">
        <f>G14*1.94</f>
        <v>21.34</v>
      </c>
      <c r="I14" s="11">
        <f>SUM(C14:H14)</f>
        <v>73.34</v>
      </c>
      <c r="J14" s="10"/>
    </row>
    <row r="15" spans="1:10" ht="14.4" x14ac:dyDescent="0.3">
      <c r="A15" s="8">
        <v>7</v>
      </c>
      <c r="B15" s="9">
        <v>20</v>
      </c>
      <c r="C15" s="11">
        <v>23</v>
      </c>
      <c r="D15" s="11">
        <v>14</v>
      </c>
      <c r="E15" s="12"/>
      <c r="F15" s="11"/>
      <c r="G15" s="11">
        <v>11</v>
      </c>
      <c r="H15" s="11">
        <f>G15*1.94</f>
        <v>21.34</v>
      </c>
      <c r="I15" s="11">
        <f>SUM(C15:H15)</f>
        <v>69.34</v>
      </c>
      <c r="J15" s="10"/>
    </row>
    <row r="16" spans="1:10" ht="14.4" x14ac:dyDescent="0.3">
      <c r="A16" s="8">
        <v>11</v>
      </c>
      <c r="B16" s="9">
        <v>31</v>
      </c>
      <c r="C16" s="11">
        <v>28</v>
      </c>
      <c r="D16" s="11">
        <v>16</v>
      </c>
      <c r="E16" s="12"/>
      <c r="F16" s="11">
        <v>25</v>
      </c>
      <c r="G16" s="11"/>
      <c r="H16" s="11">
        <f>G16*1.94</f>
        <v>0</v>
      </c>
      <c r="I16" s="11">
        <f>SUM(C16:H16)</f>
        <v>69</v>
      </c>
      <c r="J16" s="10"/>
    </row>
    <row r="17" spans="1:10" ht="14.4" x14ac:dyDescent="0.3">
      <c r="A17" s="8">
        <v>10</v>
      </c>
      <c r="B17" s="9">
        <v>30</v>
      </c>
      <c r="C17" s="11">
        <v>25</v>
      </c>
      <c r="D17" s="11">
        <v>16</v>
      </c>
      <c r="E17" s="12"/>
      <c r="F17" s="11">
        <v>21</v>
      </c>
      <c r="G17" s="11"/>
      <c r="H17" s="11">
        <f>G17*1.94</f>
        <v>0</v>
      </c>
      <c r="I17" s="11">
        <f>SUM(C17:H17)</f>
        <v>62</v>
      </c>
      <c r="J17" s="10"/>
    </row>
    <row r="18" spans="1:10" ht="14.4" x14ac:dyDescent="0.3">
      <c r="A18" s="8">
        <v>5</v>
      </c>
      <c r="B18" s="9">
        <v>10</v>
      </c>
      <c r="C18" s="22">
        <v>23</v>
      </c>
      <c r="D18" s="11">
        <v>15</v>
      </c>
      <c r="E18" s="12"/>
      <c r="F18" s="11"/>
      <c r="G18" s="11">
        <v>6</v>
      </c>
      <c r="H18" s="11">
        <f>G18*1.94</f>
        <v>11.64</v>
      </c>
      <c r="I18" s="11">
        <f>SUM(C18:H18)</f>
        <v>55.64</v>
      </c>
      <c r="J18" s="10"/>
    </row>
    <row r="19" spans="1:10" ht="14.4" x14ac:dyDescent="0.3">
      <c r="A19" s="8">
        <v>15</v>
      </c>
      <c r="B19" s="9">
        <v>41</v>
      </c>
      <c r="C19" s="11">
        <v>17</v>
      </c>
      <c r="D19" s="11">
        <v>10</v>
      </c>
      <c r="E19" s="12"/>
      <c r="F19" s="11"/>
      <c r="G19" s="11">
        <v>9</v>
      </c>
      <c r="H19" s="11">
        <f>G19*1.94</f>
        <v>17.46</v>
      </c>
      <c r="I19" s="11">
        <f>SUM(C19:H19)</f>
        <v>53.46</v>
      </c>
      <c r="J19" s="10"/>
    </row>
    <row r="20" spans="1:10" ht="14.4" x14ac:dyDescent="0.3">
      <c r="A20" s="8">
        <v>17</v>
      </c>
      <c r="B20" s="9"/>
      <c r="C20" s="11"/>
      <c r="D20" s="11"/>
      <c r="E20" s="12"/>
      <c r="F20" s="11"/>
      <c r="G20" s="11"/>
      <c r="H20" s="11">
        <f>G20*1.94</f>
        <v>0</v>
      </c>
      <c r="I20" s="11">
        <f>SUM(C20:H20)</f>
        <v>0</v>
      </c>
      <c r="J20" s="10"/>
    </row>
    <row r="21" spans="1:10" ht="14.4" x14ac:dyDescent="0.3">
      <c r="A21" s="8">
        <v>18</v>
      </c>
      <c r="B21" s="9"/>
      <c r="C21" s="11"/>
      <c r="D21" s="11"/>
      <c r="E21" s="12"/>
      <c r="F21" s="11"/>
      <c r="G21" s="11"/>
      <c r="H21" s="11">
        <f>G21*1.94</f>
        <v>0</v>
      </c>
      <c r="I21" s="11">
        <f>SUM(C21:H21)</f>
        <v>0</v>
      </c>
      <c r="J21" s="10"/>
    </row>
    <row r="22" spans="1:10" ht="14.4" x14ac:dyDescent="0.3">
      <c r="A22" s="8">
        <v>19</v>
      </c>
      <c r="B22" s="9"/>
      <c r="C22" s="11"/>
      <c r="D22" s="11"/>
      <c r="E22" s="12"/>
      <c r="F22" s="11"/>
      <c r="G22" s="12"/>
      <c r="H22" s="11">
        <f>G22*1.94</f>
        <v>0</v>
      </c>
      <c r="I22" s="11">
        <f>SUM(C22:H22)</f>
        <v>0</v>
      </c>
      <c r="J22" s="11"/>
    </row>
    <row r="23" spans="1:10" ht="14.4" x14ac:dyDescent="0.3">
      <c r="A23" s="8">
        <v>20</v>
      </c>
      <c r="B23" s="9"/>
      <c r="C23" s="11"/>
      <c r="D23" s="11"/>
      <c r="E23" s="12"/>
      <c r="F23" s="11"/>
      <c r="G23" s="11"/>
      <c r="H23" s="11">
        <f>G23*1.94</f>
        <v>0</v>
      </c>
      <c r="I23" s="11">
        <f>SUM(C23:H23)</f>
        <v>0</v>
      </c>
      <c r="J23" s="10"/>
    </row>
    <row r="24" spans="1:10" ht="14.4" x14ac:dyDescent="0.3">
      <c r="A24" s="8">
        <v>21</v>
      </c>
      <c r="B24" s="9"/>
      <c r="C24" s="11"/>
      <c r="D24" s="11"/>
      <c r="E24" s="12"/>
      <c r="F24" s="11"/>
      <c r="G24" s="11"/>
      <c r="H24" s="11">
        <f>G24*1.94</f>
        <v>0</v>
      </c>
      <c r="I24" s="11">
        <f>SUM(C24:H24)</f>
        <v>0</v>
      </c>
      <c r="J24" s="10"/>
    </row>
    <row r="25" spans="1:10" ht="14.4" x14ac:dyDescent="0.3">
      <c r="A25" s="8">
        <v>22</v>
      </c>
      <c r="B25" s="9"/>
      <c r="C25" s="11"/>
      <c r="D25" s="11"/>
      <c r="E25" s="12"/>
      <c r="F25" s="11"/>
      <c r="G25" s="11"/>
      <c r="H25" s="11">
        <f>G25*1.94</f>
        <v>0</v>
      </c>
      <c r="I25" s="11">
        <f>SUM(C25:H25)</f>
        <v>0</v>
      </c>
      <c r="J25" s="10"/>
    </row>
    <row r="26" spans="1:10" ht="14.4" x14ac:dyDescent="0.3">
      <c r="A26" s="8">
        <v>23</v>
      </c>
      <c r="B26" s="9"/>
      <c r="C26" s="11"/>
      <c r="D26" s="11"/>
      <c r="E26" s="12"/>
      <c r="F26" s="11"/>
      <c r="G26" s="11"/>
      <c r="H26" s="11">
        <f>G26*1.94</f>
        <v>0</v>
      </c>
      <c r="I26" s="11">
        <f>SUM(C26:H26)</f>
        <v>0</v>
      </c>
      <c r="J26" s="10"/>
    </row>
    <row r="27" spans="1:10" ht="14.4" x14ac:dyDescent="0.3">
      <c r="A27" s="8">
        <v>24</v>
      </c>
      <c r="B27" s="9"/>
      <c r="C27" s="11"/>
      <c r="D27" s="11"/>
      <c r="E27" s="12"/>
      <c r="F27" s="11"/>
      <c r="G27" s="11"/>
      <c r="H27" s="11">
        <f>G27*1.94</f>
        <v>0</v>
      </c>
      <c r="I27" s="11">
        <f>SUM(C27:H27)</f>
        <v>0</v>
      </c>
      <c r="J27" s="10"/>
    </row>
    <row r="28" spans="1:10" ht="14.4" x14ac:dyDescent="0.3">
      <c r="A28" s="8">
        <v>25</v>
      </c>
      <c r="B28" s="9"/>
      <c r="C28" s="11"/>
      <c r="D28" s="11"/>
      <c r="E28" s="12"/>
      <c r="F28" s="11"/>
      <c r="G28" s="11"/>
      <c r="H28" s="11">
        <f>G28*1.94</f>
        <v>0</v>
      </c>
      <c r="I28" s="11">
        <f>SUM(C28:H28)</f>
        <v>0</v>
      </c>
      <c r="J28" s="10"/>
    </row>
    <row r="29" spans="1:10" ht="14.4" x14ac:dyDescent="0.3">
      <c r="A29" s="8">
        <v>26</v>
      </c>
      <c r="B29" s="9"/>
      <c r="C29" s="11"/>
      <c r="D29" s="11"/>
      <c r="E29" s="12"/>
      <c r="F29" s="11"/>
      <c r="G29" s="11"/>
      <c r="H29" s="11">
        <f>G29*1.94</f>
        <v>0</v>
      </c>
      <c r="I29" s="11">
        <f>SUM(C29:H29)</f>
        <v>0</v>
      </c>
      <c r="J29" s="10"/>
    </row>
    <row r="30" spans="1:10" ht="14.4" x14ac:dyDescent="0.3">
      <c r="A30" s="8">
        <v>27</v>
      </c>
      <c r="B30" s="9"/>
      <c r="C30" s="11"/>
      <c r="D30" s="11"/>
      <c r="E30" s="12"/>
      <c r="F30" s="11"/>
      <c r="G30" s="11"/>
      <c r="H30" s="11">
        <f>G30*1.94</f>
        <v>0</v>
      </c>
      <c r="I30" s="11">
        <f>SUM(C30:H30)</f>
        <v>0</v>
      </c>
      <c r="J30" s="10"/>
    </row>
    <row r="31" spans="1:10" ht="14.4" x14ac:dyDescent="0.3">
      <c r="A31" s="8">
        <v>28</v>
      </c>
      <c r="B31" s="9"/>
      <c r="C31" s="11"/>
      <c r="D31" s="11"/>
      <c r="E31" s="12"/>
      <c r="F31" s="11"/>
      <c r="G31" s="11"/>
      <c r="H31" s="11">
        <f>G31*1.94</f>
        <v>0</v>
      </c>
      <c r="I31" s="11">
        <f>SUM(C31:H31)</f>
        <v>0</v>
      </c>
      <c r="J31" s="10"/>
    </row>
    <row r="32" spans="1:10" ht="14.4" x14ac:dyDescent="0.3">
      <c r="A32" s="8">
        <v>29</v>
      </c>
      <c r="B32" s="9"/>
      <c r="C32" s="11"/>
      <c r="D32" s="11"/>
      <c r="E32" s="12"/>
      <c r="F32" s="11"/>
      <c r="G32" s="11"/>
      <c r="H32" s="11">
        <f>G32*1.94</f>
        <v>0</v>
      </c>
      <c r="I32" s="11">
        <f>SUM(C32:H32)</f>
        <v>0</v>
      </c>
      <c r="J32" s="10"/>
    </row>
    <row r="33" spans="1:10" ht="14.4" x14ac:dyDescent="0.3">
      <c r="A33" s="8">
        <v>30</v>
      </c>
      <c r="B33" s="9"/>
      <c r="C33" s="11"/>
      <c r="D33" s="11"/>
      <c r="E33" s="12"/>
      <c r="F33" s="11"/>
      <c r="G33" s="11"/>
      <c r="H33" s="11">
        <f>G33*1.94</f>
        <v>0</v>
      </c>
      <c r="I33" s="11">
        <f>SUM(C33:H33)</f>
        <v>0</v>
      </c>
      <c r="J33" s="10"/>
    </row>
    <row r="34" spans="1:10" ht="14.4" x14ac:dyDescent="0.3">
      <c r="A34" s="8">
        <v>31</v>
      </c>
      <c r="B34" s="9"/>
      <c r="C34" s="11"/>
      <c r="D34" s="11"/>
      <c r="E34" s="12"/>
      <c r="F34" s="11"/>
      <c r="G34" s="11"/>
      <c r="H34" s="11">
        <f>G34*1.94</f>
        <v>0</v>
      </c>
      <c r="I34" s="11">
        <f>SUM(C34:H34)</f>
        <v>0</v>
      </c>
      <c r="J34" s="10"/>
    </row>
    <row r="35" spans="1:10" ht="14.4" x14ac:dyDescent="0.3">
      <c r="A35" s="8">
        <v>32</v>
      </c>
      <c r="B35" s="9"/>
      <c r="C35" s="11"/>
      <c r="D35" s="11"/>
      <c r="E35" s="12"/>
      <c r="F35" s="11"/>
      <c r="G35" s="11"/>
      <c r="H35" s="11">
        <f>G35*1.94</f>
        <v>0</v>
      </c>
      <c r="I35" s="11">
        <f>SUM(C35:H35)</f>
        <v>0</v>
      </c>
      <c r="J35" s="10"/>
    </row>
    <row r="36" spans="1:10" ht="14.4" x14ac:dyDescent="0.3">
      <c r="A36" s="8">
        <v>33</v>
      </c>
      <c r="B36" s="9"/>
      <c r="C36" s="11"/>
      <c r="D36" s="11"/>
      <c r="E36" s="12"/>
      <c r="F36" s="11"/>
      <c r="G36" s="11"/>
      <c r="H36" s="11">
        <f>G36*1.94</f>
        <v>0</v>
      </c>
      <c r="I36" s="11">
        <f>SUM(C36:H36)</f>
        <v>0</v>
      </c>
      <c r="J36" s="10"/>
    </row>
    <row r="37" spans="1:10" ht="14.4" x14ac:dyDescent="0.3">
      <c r="A37" s="8">
        <v>34</v>
      </c>
      <c r="B37" s="9"/>
      <c r="C37" s="11"/>
      <c r="D37" s="11"/>
      <c r="E37" s="12"/>
      <c r="F37" s="11"/>
      <c r="G37" s="11"/>
      <c r="H37" s="11">
        <f>G37*1.94</f>
        <v>0</v>
      </c>
      <c r="I37" s="11">
        <f>SUM(C37:H37)</f>
        <v>0</v>
      </c>
      <c r="J37" s="10"/>
    </row>
    <row r="38" spans="1:10" ht="14.4" x14ac:dyDescent="0.3">
      <c r="A38" s="8">
        <v>35</v>
      </c>
      <c r="B38" s="9"/>
      <c r="C38" s="11"/>
      <c r="D38" s="11"/>
      <c r="E38" s="12"/>
      <c r="F38" s="11"/>
      <c r="G38" s="11"/>
      <c r="H38" s="11">
        <f>G38*1.94</f>
        <v>0</v>
      </c>
      <c r="I38" s="11">
        <f>SUM(C38:H38)</f>
        <v>0</v>
      </c>
      <c r="J38" s="10"/>
    </row>
    <row r="39" spans="1:10" ht="14.4" x14ac:dyDescent="0.3">
      <c r="A39" s="8">
        <v>36</v>
      </c>
      <c r="B39" s="9"/>
      <c r="C39" s="11"/>
      <c r="D39" s="11"/>
      <c r="E39" s="12"/>
      <c r="F39" s="11"/>
      <c r="G39" s="11"/>
      <c r="H39" s="11">
        <f>G39*1.94</f>
        <v>0</v>
      </c>
      <c r="I39" s="11">
        <f>SUM(C39:H39)</f>
        <v>0</v>
      </c>
      <c r="J39" s="10"/>
    </row>
    <row r="40" spans="1:10" ht="14.4" x14ac:dyDescent="0.3">
      <c r="A40" s="8">
        <v>37</v>
      </c>
      <c r="B40" s="9"/>
      <c r="C40" s="11"/>
      <c r="D40" s="11"/>
      <c r="E40" s="12"/>
      <c r="F40" s="11"/>
      <c r="G40" s="12"/>
      <c r="H40" s="11">
        <f>G40*1.94</f>
        <v>0</v>
      </c>
      <c r="I40" s="11">
        <f>SUM(C40:H40)</f>
        <v>0</v>
      </c>
      <c r="J40" s="11"/>
    </row>
    <row r="41" spans="1:10" ht="14.4" x14ac:dyDescent="0.3">
      <c r="A41" s="8">
        <v>38</v>
      </c>
      <c r="B41" s="9"/>
      <c r="C41" s="11"/>
      <c r="D41" s="11"/>
      <c r="E41" s="12"/>
      <c r="F41" s="11"/>
      <c r="G41" s="12"/>
      <c r="H41" s="11">
        <f>G41*1.94</f>
        <v>0</v>
      </c>
      <c r="I41" s="11">
        <f>SUM(C41:H41)</f>
        <v>0</v>
      </c>
      <c r="J41" s="11"/>
    </row>
    <row r="42" spans="1:10" ht="14.4" x14ac:dyDescent="0.3">
      <c r="A42" s="8">
        <v>39</v>
      </c>
      <c r="B42" s="9"/>
      <c r="C42" s="11"/>
      <c r="D42" s="11"/>
      <c r="E42" s="12"/>
      <c r="F42" s="11"/>
      <c r="G42" s="12"/>
      <c r="H42" s="11">
        <f>G42*1.94</f>
        <v>0</v>
      </c>
      <c r="I42" s="11">
        <f>SUM(C42:H42)</f>
        <v>0</v>
      </c>
      <c r="J42" s="11"/>
    </row>
    <row r="43" spans="1:10" ht="14.4" x14ac:dyDescent="0.3">
      <c r="A43" s="8">
        <v>40</v>
      </c>
      <c r="B43" s="9"/>
      <c r="C43" s="11"/>
      <c r="D43" s="11"/>
      <c r="E43" s="12"/>
      <c r="F43" s="11"/>
      <c r="G43" s="12"/>
      <c r="H43" s="11">
        <f>G43*1.94</f>
        <v>0</v>
      </c>
      <c r="I43" s="11">
        <f>SUM(C43:H43)</f>
        <v>0</v>
      </c>
      <c r="J43" s="11"/>
    </row>
    <row r="44" spans="1:10" ht="14.4" x14ac:dyDescent="0.3">
      <c r="A44" s="8">
        <v>41</v>
      </c>
      <c r="B44" s="9"/>
      <c r="C44" s="11"/>
      <c r="D44" s="11"/>
      <c r="E44" s="12"/>
      <c r="F44" s="11"/>
      <c r="G44" s="12"/>
      <c r="H44" s="11">
        <f>G44*1.94</f>
        <v>0</v>
      </c>
      <c r="I44" s="11">
        <f>SUM(C44:H44)</f>
        <v>0</v>
      </c>
      <c r="J44" s="11"/>
    </row>
    <row r="45" spans="1:10" ht="14.4" x14ac:dyDescent="0.3">
      <c r="A45" s="8">
        <v>42</v>
      </c>
      <c r="B45" s="9"/>
      <c r="C45" s="11"/>
      <c r="D45" s="11"/>
      <c r="E45" s="12"/>
      <c r="F45" s="11"/>
      <c r="G45" s="12"/>
      <c r="H45" s="11">
        <f>G45*1.94</f>
        <v>0</v>
      </c>
      <c r="I45" s="11">
        <f>SUM(C45:H45)</f>
        <v>0</v>
      </c>
      <c r="J45" s="11"/>
    </row>
    <row r="46" spans="1:10" ht="14.4" x14ac:dyDescent="0.3">
      <c r="A46" s="8">
        <v>43</v>
      </c>
      <c r="B46" s="9"/>
      <c r="C46" s="11"/>
      <c r="D46" s="11"/>
      <c r="E46" s="12"/>
      <c r="F46" s="11"/>
      <c r="G46" s="12"/>
      <c r="H46" s="11">
        <f>G46*1.94</f>
        <v>0</v>
      </c>
      <c r="I46" s="11">
        <f>SUM(C46:H46)</f>
        <v>0</v>
      </c>
      <c r="J46" s="11"/>
    </row>
    <row r="47" spans="1:10" ht="14.4" x14ac:dyDescent="0.3">
      <c r="A47" s="8">
        <v>44</v>
      </c>
      <c r="B47" s="9"/>
      <c r="C47" s="11"/>
      <c r="D47" s="11"/>
      <c r="E47" s="12"/>
      <c r="F47" s="11"/>
      <c r="G47" s="12"/>
      <c r="H47" s="11">
        <f>G47*1.94</f>
        <v>0</v>
      </c>
      <c r="I47" s="11">
        <f>SUM(C47:H47)</f>
        <v>0</v>
      </c>
      <c r="J47" s="11"/>
    </row>
    <row r="48" spans="1:10" ht="14.4" x14ac:dyDescent="0.3">
      <c r="A48" s="8">
        <v>45</v>
      </c>
      <c r="B48" s="9"/>
      <c r="C48" s="11"/>
      <c r="D48" s="11"/>
      <c r="E48" s="12"/>
      <c r="F48" s="11"/>
      <c r="G48" s="12"/>
      <c r="H48" s="11">
        <f>G48*1.94</f>
        <v>0</v>
      </c>
      <c r="I48" s="11">
        <f>SUM(C48:H48)</f>
        <v>0</v>
      </c>
      <c r="J48" s="11"/>
    </row>
    <row r="49" spans="1:10" ht="14.4" x14ac:dyDescent="0.3">
      <c r="A49" s="8">
        <v>46</v>
      </c>
      <c r="B49" s="9"/>
      <c r="C49" s="11"/>
      <c r="D49" s="11"/>
      <c r="E49" s="12"/>
      <c r="F49" s="11"/>
      <c r="G49" s="12"/>
      <c r="H49" s="11">
        <f>G49*1.94</f>
        <v>0</v>
      </c>
      <c r="I49" s="11">
        <f>SUM(C49:H49)</f>
        <v>0</v>
      </c>
      <c r="J49" s="11"/>
    </row>
    <row r="50" spans="1:10" ht="14.4" x14ac:dyDescent="0.3">
      <c r="A50" s="8">
        <v>47</v>
      </c>
      <c r="B50" s="9"/>
      <c r="C50" s="11"/>
      <c r="D50" s="11"/>
      <c r="E50" s="12"/>
      <c r="F50" s="11"/>
      <c r="G50" s="12"/>
      <c r="H50" s="11">
        <f>G50*1.94</f>
        <v>0</v>
      </c>
      <c r="I50" s="11">
        <f>SUM(C50:H50)</f>
        <v>0</v>
      </c>
      <c r="J50" s="11"/>
    </row>
    <row r="51" spans="1:10" ht="14.4" x14ac:dyDescent="0.3">
      <c r="A51" s="8">
        <v>48</v>
      </c>
      <c r="B51" s="9"/>
      <c r="C51" s="11"/>
      <c r="D51" s="11"/>
      <c r="E51" s="12"/>
      <c r="F51" s="11"/>
      <c r="G51" s="12"/>
      <c r="H51" s="11">
        <f>G51*1.94</f>
        <v>0</v>
      </c>
      <c r="I51" s="11">
        <f>SUM(C51:H51)</f>
        <v>0</v>
      </c>
      <c r="J51" s="11"/>
    </row>
    <row r="52" spans="1:10" ht="14.4" x14ac:dyDescent="0.3">
      <c r="A52" s="8">
        <v>49</v>
      </c>
      <c r="B52" s="9"/>
      <c r="C52" s="11"/>
      <c r="D52" s="11"/>
      <c r="E52" s="12"/>
      <c r="F52" s="11"/>
      <c r="G52" s="12"/>
      <c r="H52" s="11">
        <f>G52*1.94</f>
        <v>0</v>
      </c>
      <c r="I52" s="11">
        <f>SUM(C52:H52)</f>
        <v>0</v>
      </c>
      <c r="J52" s="11"/>
    </row>
    <row r="53" spans="1:10" ht="14.4" x14ac:dyDescent="0.3">
      <c r="A53" s="8">
        <v>50</v>
      </c>
      <c r="B53" s="9"/>
      <c r="C53" s="11"/>
      <c r="D53" s="11"/>
      <c r="E53" s="12"/>
      <c r="F53" s="11"/>
      <c r="G53" s="12"/>
      <c r="H53" s="11">
        <f>G53*1.94</f>
        <v>0</v>
      </c>
      <c r="I53" s="11">
        <f>SUM(C53:H53)</f>
        <v>0</v>
      </c>
      <c r="J53" s="11"/>
    </row>
  </sheetData>
  <sortState xmlns:xlrd2="http://schemas.microsoft.com/office/spreadsheetml/2017/richdata2" ref="A4:J53">
    <sortCondition descending="1" ref="I4:I53"/>
  </sortState>
  <mergeCells count="1">
    <mergeCell ref="A2:J2"/>
  </mergeCells>
  <pageMargins left="0.7" right="0.7" top="0.75" bottom="0.75" header="0.51181102362204689" footer="0.51181102362204689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ЕН профиль</vt:lpstr>
      <vt:lpstr>ПЕД профиль</vt:lpstr>
      <vt:lpstr>МВД профиль</vt:lpstr>
      <vt:lpstr>'ЕН профиль'!Область_печати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Ксения Скворцова</cp:lastModifiedBy>
  <cp:revision>29</cp:revision>
  <dcterms:created xsi:type="dcterms:W3CDTF">2023-08-25T14:01:22Z</dcterms:created>
  <dcterms:modified xsi:type="dcterms:W3CDTF">2025-07-11T10:57:30Z</dcterms:modified>
  <dc:language>ru-RU</dc:language>
</cp:coreProperties>
</file>